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4" activeTab="0"/>
  </bookViews>
  <sheets>
    <sheet name="Część nr 1 - Zał. nr 2A" sheetId="1" r:id="rId1"/>
    <sheet name="Część nr 2 - Zał. nr 2B" sheetId="2" r:id="rId2"/>
    <sheet name="Część nr 3 - Zał. nr 2C" sheetId="3" r:id="rId3"/>
    <sheet name="Część nr 4 - Zał. nr 2D" sheetId="4" r:id="rId4"/>
    <sheet name="Część nr 5 - Zał. nr 2E" sheetId="5" r:id="rId5"/>
    <sheet name="Część nr 6 - Zał. nr 2F" sheetId="6" r:id="rId6"/>
  </sheets>
  <definedNames>
    <definedName name="_ftn1" localSheetId="0">'Część nr 1 - Zał. nr 2A'!#REF!</definedName>
    <definedName name="_ftn1" localSheetId="1">'Część nr 2 - Zał. nr 2B'!#REF!</definedName>
    <definedName name="_ftn1" localSheetId="2">'Część nr 3 - Zał. nr 2C'!#REF!</definedName>
    <definedName name="_ftn1" localSheetId="3">'Część nr 4 - Zał. nr 2D'!#REF!</definedName>
    <definedName name="_ftn1" localSheetId="4">'Część nr 5 - Zał. nr 2E'!#REF!</definedName>
    <definedName name="_ftn1" localSheetId="5">'Część nr 6 - Zał. nr 2F'!#REF!</definedName>
    <definedName name="_ftnref1" localSheetId="0">'Część nr 1 - Zał. nr 2A'!$N$49</definedName>
    <definedName name="_ftnref1" localSheetId="1">'Część nr 2 - Zał. nr 2B'!$B$37</definedName>
    <definedName name="_ftnref1" localSheetId="2">'Część nr 3 - Zał. nr 2C'!$B$40</definedName>
    <definedName name="_ftnref1" localSheetId="3">'Część nr 4 - Zał. nr 2D'!$B$40</definedName>
    <definedName name="_ftnref1" localSheetId="4">'Część nr 5 - Zał. nr 2E'!$B$40</definedName>
    <definedName name="_ftnref1" localSheetId="5">'Część nr 6 - Zał. nr 2F'!$B$40</definedName>
    <definedName name="OLE_LINK2" localSheetId="0">'Część nr 1 - Zał. nr 2A'!#REF!</definedName>
    <definedName name="OLE_LINK2" localSheetId="1">'Część nr 2 - Zał. nr 2B'!$B$51</definedName>
    <definedName name="OLE_LINK2" localSheetId="2">'Część nr 3 - Zał. nr 2C'!$B$54</definedName>
    <definedName name="OLE_LINK2" localSheetId="3">'Część nr 4 - Zał. nr 2D'!$B$54</definedName>
    <definedName name="OLE_LINK2" localSheetId="4">'Część nr 5 - Zał. nr 2E'!$B$54</definedName>
    <definedName name="OLE_LINK2" localSheetId="5">'Część nr 6 - Zał. nr 2F'!$B$54</definedName>
  </definedNames>
  <calcPr fullCalcOnLoad="1"/>
</workbook>
</file>

<file path=xl/sharedStrings.xml><?xml version="1.0" encoding="utf-8"?>
<sst xmlns="http://schemas.openxmlformats.org/spreadsheetml/2006/main" count="352" uniqueCount="95">
  <si>
    <t>Zamawiający:</t>
  </si>
  <si>
    <t>Komenda Wojewódzka Policji w Poznaniu</t>
  </si>
  <si>
    <t>ul. Kochanowskiego 2a</t>
  </si>
  <si>
    <t>Poznań 60-844</t>
  </si>
  <si>
    <t xml:space="preserve">Miejscowość i data : </t>
  </si>
  <si>
    <t>Wykonawca:</t>
  </si>
  <si>
    <t>pełna nazwa /firma</t>
  </si>
  <si>
    <t>adres</t>
  </si>
  <si>
    <t>nr telefonu</t>
  </si>
  <si>
    <t>faxu</t>
  </si>
  <si>
    <t>e-mail</t>
  </si>
  <si>
    <t>NIP</t>
  </si>
  <si>
    <t>reprezentowanym przez:</t>
  </si>
  <si>
    <t>(imię, nazwisko,stanowisko/podstawa do reprezentacji)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</si>
  <si>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1, za niżej określone ceny:</t>
  </si>
  <si>
    <t>Lp.</t>
  </si>
  <si>
    <t>Stawka VAT /w %/</t>
  </si>
  <si>
    <t>Kwota podatku VAT</t>
  </si>
  <si>
    <t>Ilość miesięcy dzierżawy</t>
  </si>
  <si>
    <t>Relacja</t>
  </si>
  <si>
    <t>Wartość brutto dzierżawy łącza</t>
  </si>
  <si>
    <t>KPP ŚREM 63-100 UL.MICKIEWICZA 15 - SZPITAL ŚREM  UL. CHEŁMOŃSKIEGO 1</t>
  </si>
  <si>
    <t>KPP KROTOSZYN 63-700 UL. ZDUNOWSKA 38A - HOTEL "KROTOSZ" W KROTOSZYNIE UL. MICKIEWICZA 44</t>
  </si>
  <si>
    <t>KPP OSTRÓW WLKP.63-400 UL. ODOLANOWSKA 19  - OSTRÓW WLKP. UL. DEMBIŃSKIEGO 14</t>
  </si>
  <si>
    <t>KPP OSTRZESZÓW 63-500 UL.ZAMKOWA 27 - OZCHG POLLENA  63-500 OSTRZESZÓW UL.POWSTAŃCÓW WLKP.14</t>
  </si>
  <si>
    <t>KPP PLESZEW 63-300 UL. KOCHANOWSKIEGO 6 - CENTRUM OHP PLESZEW  63-300 AL.WOJSKA POLSKIEGO 21</t>
  </si>
  <si>
    <t>KONIN UL.POWSTAŃCÓW WIELKOPOLSKICH 16 - KONIN UL.SZELIGOWSKIEGO 4</t>
  </si>
  <si>
    <t>PP UJŚCIE 64-850 UL. STASZICA 8 - UJŚCIE  OSIEDLE GÓRNE 3</t>
  </si>
  <si>
    <t>KPP CHODZIEŻ 64-800 UL.WIOSNY LUDÓW 14 - FIRMA NOWY DOM UL. SIEJAKA 29</t>
  </si>
  <si>
    <t>KPP CZARNKÓW 64-700 UL. KOŚCIUSZKI 89  - CZARNKÓW-GÓRA KRZYŻOWA UL. HARCERSKA</t>
  </si>
  <si>
    <t>KPP ZŁOTÓW 77-400 AL. PIASTA 49 - WIEŻA CIŚNIEŃ 77-400 ZŁOTÓW UL. WODOCIĄGOWA 1A</t>
  </si>
  <si>
    <t>Cena oferty brutto słownie :</t>
  </si>
  <si>
    <t>1.</t>
  </si>
  <si>
    <t>2.</t>
  </si>
  <si>
    <t>Czas usunięcia awarii:</t>
  </si>
  <si>
    <t>3.</t>
  </si>
  <si>
    <t>Ponadto oświadczam, że:</t>
  </si>
  <si>
    <t>1)  oferowana cena obejmuje wszystkie koszty związane z wykonaniem zamówienia;</t>
  </si>
  <si>
    <t xml:space="preserve">2)  zapoznałem się ze Specyfikacją istotnych warunków zamówienia i nie wnoszę do niej zastrzeżeń oraz zdobyłem konieczne informacje do przygotowania oferty. </t>
  </si>
  <si>
    <t>4.</t>
  </si>
  <si>
    <t>Nadto zobowiązuję się, w przypadku wyboru mojej oferty, do zawarcia umowy na warunkach określonych w projekcie umowy, w miejscu i terminie wyznaczonym przez Zamawiającego.</t>
  </si>
  <si>
    <t>5.</t>
  </si>
  <si>
    <t xml:space="preserve">Wadium wniesione w pieniądzu proszę zwrócić na rachunek bankowy nr </t>
  </si>
  <si>
    <r>
      <t>Czy wykonawca jest małym lub średnim przedsiębiorstwem</t>
    </r>
    <r>
      <rPr>
        <b/>
        <vertAlign val="superscript"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>?  TAK / NIE*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</si>
  <si>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Por. zalecenie Komisji z dnia 6 maja 2003 r. dotyczące definicji mikroprzedsiębiorstwa oraz małych i średnich przedsiębiorstw (Dz. U. L 124 z 20.5.2003, s. 36). 
Te informacje są wymagane wyłącznie do celów statystycznych. 
 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
</t>
    </r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</si>
  <si>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wypełnić tylko w przypadku w przypadku wnoszenia wadium w pieniądzu</t>
    </r>
  </si>
  <si>
    <t>6.</t>
  </si>
  <si>
    <t>/podpis uprawnionego  przedstawiciela  Wykonawcy/</t>
  </si>
  <si>
    <t xml:space="preserve">Formularz ofertowy dla części nr 1 </t>
  </si>
  <si>
    <t>Kwota miesięcznej dzierżawy netto</t>
  </si>
  <si>
    <t>Kwota miesięcznej dzierżawy łącza brutto</t>
  </si>
  <si>
    <t xml:space="preserve"> Informacje dotyczące powierzenia części zamówienia podwykonawcom: (niedopuszczalne jest wskazywanie części zamówienia jako udział procentowy w całości zamówienia)</t>
  </si>
  <si>
    <t>Pełna nazwa/firma</t>
  </si>
  <si>
    <t>Adres</t>
  </si>
  <si>
    <r>
      <t xml:space="preserve">Zakres powierzonej części zamówienia </t>
    </r>
    <r>
      <rPr>
        <i/>
        <sz val="8.5"/>
        <color indexed="8"/>
        <rFont val="Calibri"/>
        <family val="2"/>
      </rPr>
      <t>(krótki opis)</t>
    </r>
  </si>
  <si>
    <r>
      <t xml:space="preserve"> 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 04.05.2016, str. 1)
  </t>
    </r>
    <r>
      <rPr>
        <vertAlign val="superscript"/>
        <sz val="8"/>
        <color indexed="8"/>
        <rFont val="Calibri"/>
        <family val="2"/>
      </rPr>
      <t>4</t>
    </r>
    <r>
      <rPr>
        <sz val="8"/>
        <color indexed="8"/>
        <rFont val="Calibri"/>
        <family val="2"/>
      </rPr>
      <t xml:space="preserve"> w przypadku gdy wykonawca nie przekazuje danych osobowych innych niż bezpośrednio jego dotyczących lub zachodzi wyłączenie stosowania obowiązku informacyjnego, stosownie do art. 13 ust. 4 lub art. 14 ust. 5 RODO wykonawca winien wykreślić treść tego oświadczenia z oferty
</t>
    </r>
  </si>
  <si>
    <t xml:space="preserve">7. </t>
  </si>
  <si>
    <r>
      <t>3) wypełniłem obowiązki informacyjne przewidziane w art. 13 lub art. 14 RODO</t>
    </r>
    <r>
      <rPr>
        <vertAlign val="superscript"/>
        <sz val="8.5"/>
        <color indexed="8"/>
        <rFont val="Calibri"/>
        <family val="2"/>
      </rPr>
      <t xml:space="preserve">3 </t>
    </r>
    <r>
      <rPr>
        <sz val="8.5"/>
        <color indexed="8"/>
        <rFont val="Calibri"/>
        <family val="2"/>
      </rPr>
      <t xml:space="preserve"> wobec osób fizycznych, od których dane osobowe bezpośrednio lub pośrednio pozyskałem w celu ubiegania się o udzielenie zamówienia publicznego w przedmiotowym postępowaniu .</t>
    </r>
    <r>
      <rPr>
        <vertAlign val="superscript"/>
        <sz val="8.5"/>
        <color indexed="8"/>
        <rFont val="Calibri"/>
        <family val="2"/>
      </rPr>
      <t>4</t>
    </r>
  </si>
  <si>
    <t xml:space="preserve">Wartść powierzonej części zamówienia </t>
  </si>
  <si>
    <t xml:space="preserve">*Niepotrzebne skreślić </t>
  </si>
  <si>
    <r>
      <t xml:space="preserve"> 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 04.05.2016, str. 1)
  </t>
    </r>
    <r>
      <rPr>
        <vertAlign val="superscript"/>
        <sz val="8"/>
        <color indexed="8"/>
        <rFont val="Calibri"/>
        <family val="2"/>
      </rPr>
      <t>4</t>
    </r>
    <r>
      <rPr>
        <sz val="8"/>
        <color indexed="8"/>
        <rFont val="Calibri"/>
        <family val="2"/>
      </rPr>
      <t xml:space="preserve"> w przypadku gdy wykonawca nie przekazuje danych osobowych innych niż bezpośrednio jego dotyczących lub zachodzi wyłączenie stosowania obowiązku informacyjnego, stosownie do art. 13 ust. 4 lub art. 14 ust. 5 RODO wykonawca winien wykreślić treść tego oświadczenia z oferty
*Niepotrzebne skreślić </t>
    </r>
  </si>
  <si>
    <t>NIP/CEIDG</t>
  </si>
  <si>
    <t>REGON</t>
  </si>
  <si>
    <t>Oferta Wykonawcy</t>
  </si>
  <si>
    <t>Formularz ofertowy dla części nr 2</t>
  </si>
  <si>
    <t>Formularz ofertowy dla części nr 3</t>
  </si>
  <si>
    <t>Formularz ofertowy dla części nr 4</t>
  </si>
  <si>
    <t>Formularz ofertowy dla części nr 5</t>
  </si>
  <si>
    <t>Formularz ofertowy dla części nr 6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</si>
  <si>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</si>
  <si>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</si>
  <si>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</si>
  <si>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</si>
  <si>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</si>
  <si>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</si>
  <si>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8. </t>
  </si>
  <si>
    <t xml:space="preserve">9. </t>
  </si>
  <si>
    <t xml:space="preserve">10. </t>
  </si>
  <si>
    <t>Cena oferty - część nr 1 /suma za dzierżawę łącza z poz. Od 1 do 10/</t>
  </si>
  <si>
    <t>KMP KALISZ 62-800 UL. KORDECKIEGO 36(serwerownia) – PUNKT PRZYJĘĆ BRZEZINY UL. 1000-LECIA 8(serwerownia)</t>
  </si>
  <si>
    <t>Cena oferty - część nr 2</t>
  </si>
  <si>
    <t xml:space="preserve">Cena oferty - część nr 3 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</si>
  <si>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3, za niżej określone ceny: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</si>
  <si>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2, za niżej określone ceny:</t>
  </si>
  <si>
    <t>KMP KALISZ 62-800 UL. KORDECKIEGO 36 (serwerownia) - EMITEL SLR KALISZ CHEŁMCE (pom. techniczne na najwyższej kondygnacji wieży SLR Chełmce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</si>
  <si>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4, za niżej określone ceny:</t>
  </si>
  <si>
    <t>Cena oferty - część nr 4</t>
  </si>
  <si>
    <t>KMP KALISZ 62-800 UL. KORDECKIEGO 36 (serwerownia) - KALISZ WINIARY UL. ŁÓDZKA 149-153 (w szafie Zamawiającego typu "outdoor" posadowionej na środku dachu budynku)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</si>
  <si>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5, za niżej określone ceny:</t>
  </si>
  <si>
    <t>Cena oferty - część nr 5</t>
  </si>
  <si>
    <t>KMP KALISZ 62-800 UL. KORDECKIEGO 36 (serwerownia) - KALISZ UL. GÓRNOŚLĄSKA 78 (pom. techniczne na najwyższej kondygnacji)</t>
  </si>
  <si>
    <t>KMP KALISZ 62-800 UL. KORDECKIEGO 36 (serwerownia)  - KALISZ UL. PODMIEJSKA 25 (pom. techniczne na najwyższej kondygnacji)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</si>
  <si>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6, za niżej określone ceny:</t>
  </si>
  <si>
    <t>Cena oferty - część nr 6</t>
  </si>
  <si>
    <t>/podany w godzinach (minimalnie 4 godziny, maksymalnie 24 godziny)/;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</si>
</sst>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8.5"/>
      <color indexed="8"/>
      <name val="Calibri"/>
      <family val="2"/>
    </font>
    <font>
      <i/>
      <sz val="8.5"/>
      <color indexed="8"/>
      <name val="Calibri"/>
      <family val="2"/>
    </font>
    <font>
      <vertAlign val="superscript"/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Calibri"/>
      <family val="2"/>
    </font>
    <font>
      <sz val="8"/>
      <name val="Calibri"/>
      <family val="2"/>
    </font>
    <font>
      <sz val="7"/>
      <color indexed="8"/>
      <name val="Verdana"/>
      <family val="2"/>
    </font>
    <font>
      <b/>
      <sz val="9"/>
      <color indexed="8"/>
      <name val="Calibri"/>
      <family val="2"/>
    </font>
    <font>
      <b/>
      <vertAlign val="superscript"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sz val="7.5"/>
      <color theme="1"/>
      <name val="Verdana"/>
      <family val="2"/>
    </font>
    <font>
      <b/>
      <sz val="8"/>
      <color theme="1"/>
      <name val="Verdana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8"/>
      <color rgb="FF000000"/>
      <name val="Verdana"/>
      <family val="2"/>
    </font>
    <font>
      <b/>
      <vertAlign val="superscript"/>
      <sz val="8.5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/>
    </xf>
    <xf numFmtId="0" fontId="54" fillId="34" borderId="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top"/>
    </xf>
    <xf numFmtId="0" fontId="52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 vertical="top"/>
    </xf>
    <xf numFmtId="0" fontId="56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7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0" fontId="58" fillId="35" borderId="0" xfId="0" applyFont="1" applyFill="1" applyAlignment="1">
      <alignment vertical="top"/>
    </xf>
    <xf numFmtId="0" fontId="58" fillId="35" borderId="0" xfId="0" applyFont="1" applyFill="1" applyAlignment="1">
      <alignment/>
    </xf>
    <xf numFmtId="0" fontId="56" fillId="34" borderId="1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vertical="top" wrapText="1"/>
    </xf>
    <xf numFmtId="164" fontId="52" fillId="33" borderId="13" xfId="0" applyNumberFormat="1" applyFont="1" applyFill="1" applyBorder="1" applyAlignment="1">
      <alignment horizontal="center" vertical="center" wrapText="1"/>
    </xf>
    <xf numFmtId="164" fontId="52" fillId="33" borderId="15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64" fontId="52" fillId="33" borderId="13" xfId="0" applyNumberFormat="1" applyFont="1" applyFill="1" applyBorder="1" applyAlignment="1">
      <alignment horizontal="center" vertical="center" wrapText="1"/>
    </xf>
    <xf numFmtId="164" fontId="52" fillId="33" borderId="15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164" fontId="53" fillId="33" borderId="13" xfId="0" applyNumberFormat="1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horizontal="center" vertical="center" wrapText="1"/>
    </xf>
    <xf numFmtId="164" fontId="53" fillId="33" borderId="15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/>
    </xf>
    <xf numFmtId="164" fontId="52" fillId="33" borderId="14" xfId="0" applyNumberFormat="1" applyFont="1" applyFill="1" applyBorder="1" applyAlignment="1">
      <alignment horizontal="center"/>
    </xf>
    <xf numFmtId="164" fontId="52" fillId="33" borderId="15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left"/>
    </xf>
    <xf numFmtId="0" fontId="57" fillId="33" borderId="16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right"/>
    </xf>
    <xf numFmtId="0" fontId="60" fillId="33" borderId="14" xfId="0" applyFont="1" applyFill="1" applyBorder="1" applyAlignment="1">
      <alignment horizontal="right"/>
    </xf>
    <xf numFmtId="0" fontId="60" fillId="33" borderId="15" xfId="0" applyFont="1" applyFill="1" applyBorder="1" applyAlignment="1">
      <alignment horizontal="right"/>
    </xf>
    <xf numFmtId="0" fontId="57" fillId="33" borderId="14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14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left" vertical="top"/>
    </xf>
    <xf numFmtId="0" fontId="61" fillId="33" borderId="0" xfId="0" applyFont="1" applyFill="1" applyBorder="1" applyAlignment="1">
      <alignment horizontal="left" vertical="top"/>
    </xf>
    <xf numFmtId="0" fontId="53" fillId="34" borderId="11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/>
    </xf>
    <xf numFmtId="0" fontId="53" fillId="34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wrapText="1"/>
    </xf>
    <xf numFmtId="164" fontId="52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right"/>
    </xf>
    <xf numFmtId="0" fontId="57" fillId="33" borderId="12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8" fillId="35" borderId="12" xfId="0" applyFont="1" applyFill="1" applyBorder="1" applyAlignment="1">
      <alignment horizontal="center" vertical="top"/>
    </xf>
    <xf numFmtId="0" fontId="58" fillId="35" borderId="16" xfId="0" applyFont="1" applyFill="1" applyBorder="1" applyAlignment="1">
      <alignment horizontal="left" vertical="top"/>
    </xf>
    <xf numFmtId="0" fontId="58" fillId="35" borderId="16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right"/>
    </xf>
    <xf numFmtId="0" fontId="55" fillId="33" borderId="14" xfId="0" applyFont="1" applyFill="1" applyBorder="1" applyAlignment="1">
      <alignment horizontal="right"/>
    </xf>
    <xf numFmtId="0" fontId="55" fillId="33" borderId="15" xfId="0" applyFont="1" applyFill="1" applyBorder="1" applyAlignment="1">
      <alignment horizontal="right"/>
    </xf>
    <xf numFmtId="164" fontId="52" fillId="33" borderId="14" xfId="0" applyNumberFormat="1" applyFont="1" applyFill="1" applyBorder="1" applyAlignment="1">
      <alignment horizontal="center"/>
    </xf>
    <xf numFmtId="164" fontId="52" fillId="33" borderId="15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M1:Y70"/>
  <sheetViews>
    <sheetView tabSelected="1" workbookViewId="0" topLeftCell="M34">
      <selection activeCell="N46" sqref="N46:X46"/>
    </sheetView>
  </sheetViews>
  <sheetFormatPr defaultColWidth="0" defaultRowHeight="15" zeroHeight="1"/>
  <cols>
    <col min="1" max="12" width="9.140625" style="1" hidden="1" customWidth="1"/>
    <col min="13" max="13" width="3.421875" style="14" customWidth="1"/>
    <col min="14" max="14" width="22.28125" style="14" customWidth="1"/>
    <col min="15" max="15" width="10.421875" style="14" customWidth="1"/>
    <col min="16" max="16" width="7.8515625" style="14" customWidth="1"/>
    <col min="17" max="17" width="8.57421875" style="14" customWidth="1"/>
    <col min="18" max="18" width="7.57421875" style="14" customWidth="1"/>
    <col min="19" max="19" width="5.28125" style="14" customWidth="1"/>
    <col min="20" max="20" width="9.421875" style="14" customWidth="1"/>
    <col min="21" max="21" width="5.57421875" style="14" customWidth="1"/>
    <col min="22" max="22" width="3.8515625" style="14" customWidth="1"/>
    <col min="23" max="23" width="4.140625" style="14" customWidth="1"/>
    <col min="24" max="24" width="4.00390625" style="14" customWidth="1"/>
    <col min="25" max="25" width="4.28125" style="14" customWidth="1"/>
    <col min="26" max="16384" width="9.140625" style="1" hidden="1" customWidth="1"/>
  </cols>
  <sheetData>
    <row r="1" spans="13:23" ht="11.25"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3:25" ht="17.25" customHeight="1">
      <c r="M2" s="100" t="s">
        <v>48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15"/>
    </row>
    <row r="3" spans="13:23" ht="7.5" customHeight="1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3:23" ht="11.25">
      <c r="M4" s="13"/>
      <c r="N4" s="13"/>
      <c r="O4" s="13"/>
      <c r="P4" s="13"/>
      <c r="Q4" s="13"/>
      <c r="R4" s="13"/>
      <c r="S4" s="105" t="s">
        <v>0</v>
      </c>
      <c r="T4" s="105"/>
      <c r="U4" s="105"/>
      <c r="V4" s="105"/>
      <c r="W4" s="105"/>
    </row>
    <row r="5" spans="13:23" ht="11.25">
      <c r="M5" s="13"/>
      <c r="N5" s="13"/>
      <c r="O5" s="13"/>
      <c r="P5" s="13"/>
      <c r="Q5" s="13"/>
      <c r="R5" s="13"/>
      <c r="S5" s="3" t="s">
        <v>1</v>
      </c>
      <c r="T5" s="3"/>
      <c r="U5" s="3"/>
      <c r="V5" s="3"/>
      <c r="W5" s="3"/>
    </row>
    <row r="6" spans="13:23" ht="11.25">
      <c r="M6" s="13"/>
      <c r="N6" s="13"/>
      <c r="O6" s="13"/>
      <c r="P6" s="13"/>
      <c r="Q6" s="13"/>
      <c r="R6" s="13"/>
      <c r="S6" s="106" t="s">
        <v>2</v>
      </c>
      <c r="T6" s="106"/>
      <c r="U6" s="106"/>
      <c r="V6" s="106"/>
      <c r="W6" s="106"/>
    </row>
    <row r="7" spans="13:23" ht="11.25">
      <c r="M7" s="13"/>
      <c r="N7" s="13"/>
      <c r="O7" s="13"/>
      <c r="P7" s="13"/>
      <c r="Q7" s="13"/>
      <c r="R7" s="13"/>
      <c r="S7" s="106" t="s">
        <v>3</v>
      </c>
      <c r="T7" s="106"/>
      <c r="U7" s="106"/>
      <c r="V7" s="106"/>
      <c r="W7" s="106"/>
    </row>
    <row r="8" spans="13:23" ht="12.75" customHeight="1">
      <c r="M8" s="105" t="s">
        <v>5</v>
      </c>
      <c r="N8" s="106"/>
      <c r="O8" s="106"/>
      <c r="P8" s="13"/>
      <c r="Q8" s="13"/>
      <c r="R8" s="13"/>
      <c r="S8" s="13"/>
      <c r="T8" s="13"/>
      <c r="U8" s="13"/>
      <c r="V8" s="13"/>
      <c r="W8" s="13"/>
    </row>
    <row r="9" spans="13:24" ht="13.5" customHeight="1"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3:24" ht="17.25" customHeight="1"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3:23" ht="11.25">
      <c r="M11" s="88" t="s">
        <v>6</v>
      </c>
      <c r="N11" s="88"/>
      <c r="O11" s="88"/>
      <c r="P11" s="13"/>
      <c r="Q11" s="13"/>
      <c r="R11" s="13"/>
      <c r="S11" s="13"/>
      <c r="T11" s="13"/>
      <c r="U11" s="13"/>
      <c r="V11" s="13"/>
      <c r="W11" s="13"/>
    </row>
    <row r="12" spans="13:24" ht="11.25"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3:23" ht="11.25">
      <c r="M13" s="89" t="s">
        <v>7</v>
      </c>
      <c r="N13" s="89"/>
      <c r="O13" s="13"/>
      <c r="P13" s="13"/>
      <c r="Q13" s="13"/>
      <c r="R13" s="13"/>
      <c r="S13" s="13"/>
      <c r="T13" s="13"/>
      <c r="U13" s="13"/>
      <c r="V13" s="13"/>
      <c r="W13" s="13"/>
    </row>
    <row r="14" spans="13:24" ht="11.25">
      <c r="M14" s="104"/>
      <c r="N14" s="104"/>
      <c r="O14" s="104"/>
      <c r="P14" s="104"/>
      <c r="Q14" s="104"/>
      <c r="R14" s="2"/>
      <c r="S14" s="104"/>
      <c r="T14" s="104"/>
      <c r="U14" s="104"/>
      <c r="V14" s="104"/>
      <c r="W14" s="104"/>
      <c r="X14" s="104"/>
    </row>
    <row r="15" spans="13:24" ht="11.25">
      <c r="M15" s="88" t="s">
        <v>61</v>
      </c>
      <c r="N15" s="88"/>
      <c r="O15" s="13"/>
      <c r="P15" s="13"/>
      <c r="Q15" s="13"/>
      <c r="R15" s="13"/>
      <c r="S15" s="120" t="s">
        <v>62</v>
      </c>
      <c r="T15" s="120"/>
      <c r="U15" s="120"/>
      <c r="V15" s="120"/>
      <c r="W15" s="120"/>
      <c r="X15" s="120"/>
    </row>
    <row r="16" spans="13:24" ht="11.25">
      <c r="M16" s="104"/>
      <c r="N16" s="104"/>
      <c r="O16" s="2"/>
      <c r="P16" s="13"/>
      <c r="Q16" s="104"/>
      <c r="R16" s="104"/>
      <c r="S16" s="2"/>
      <c r="T16" s="13"/>
      <c r="U16" s="104"/>
      <c r="V16" s="104"/>
      <c r="W16" s="104"/>
      <c r="X16" s="104"/>
    </row>
    <row r="17" spans="13:23" ht="11.25">
      <c r="M17" s="88" t="s">
        <v>8</v>
      </c>
      <c r="N17" s="88"/>
      <c r="O17" s="89"/>
      <c r="P17" s="13"/>
      <c r="Q17" s="89" t="s">
        <v>9</v>
      </c>
      <c r="R17" s="89"/>
      <c r="S17" s="89"/>
      <c r="T17" s="13"/>
      <c r="U17" s="89" t="s">
        <v>10</v>
      </c>
      <c r="V17" s="89"/>
      <c r="W17" s="89"/>
    </row>
    <row r="18" spans="13:23" ht="11.25">
      <c r="M18" s="103"/>
      <c r="N18" s="103"/>
      <c r="O18" s="3"/>
      <c r="P18" s="3"/>
      <c r="Q18" s="13"/>
      <c r="R18" s="13"/>
      <c r="S18" s="13"/>
      <c r="T18" s="13"/>
      <c r="U18" s="13"/>
      <c r="V18" s="13"/>
      <c r="W18" s="13"/>
    </row>
    <row r="19" spans="13:23" ht="11.25">
      <c r="M19" s="89"/>
      <c r="N19" s="89"/>
      <c r="O19" s="89"/>
      <c r="P19" s="89"/>
      <c r="Q19" s="13"/>
      <c r="R19" s="13"/>
      <c r="S19" s="13"/>
      <c r="T19" s="13"/>
      <c r="U19" s="13"/>
      <c r="V19" s="13"/>
      <c r="W19" s="13"/>
    </row>
    <row r="20" spans="13:23" ht="12">
      <c r="M20" s="106" t="s">
        <v>43</v>
      </c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3:23" ht="11.25">
      <c r="M21" s="94" t="s">
        <v>12</v>
      </c>
      <c r="N21" s="94"/>
      <c r="O21" s="3"/>
      <c r="P21" s="4"/>
      <c r="Q21" s="13"/>
      <c r="R21" s="13"/>
      <c r="S21" s="13"/>
      <c r="T21" s="13"/>
      <c r="U21" s="13"/>
      <c r="V21" s="13"/>
      <c r="W21" s="13"/>
    </row>
    <row r="22" spans="13:23" ht="11.25">
      <c r="M22" s="83"/>
      <c r="N22" s="83"/>
      <c r="O22" s="83"/>
      <c r="P22" s="83"/>
      <c r="Q22" s="83"/>
      <c r="R22" s="3"/>
      <c r="S22" s="13"/>
      <c r="T22" s="13"/>
      <c r="U22" s="13"/>
      <c r="V22" s="13"/>
      <c r="W22" s="13"/>
    </row>
    <row r="23" spans="13:23" ht="11.25">
      <c r="M23" s="107"/>
      <c r="N23" s="107"/>
      <c r="O23" s="107"/>
      <c r="P23" s="107"/>
      <c r="Q23" s="107"/>
      <c r="R23" s="3"/>
      <c r="S23" s="13"/>
      <c r="T23" s="13"/>
      <c r="U23" s="13"/>
      <c r="V23" s="13"/>
      <c r="W23" s="13"/>
    </row>
    <row r="24" spans="13:23" ht="11.25">
      <c r="M24" s="108" t="s">
        <v>13</v>
      </c>
      <c r="N24" s="108"/>
      <c r="O24" s="108"/>
      <c r="P24" s="108"/>
      <c r="Q24" s="108"/>
      <c r="R24" s="109"/>
      <c r="S24" s="13"/>
      <c r="T24" s="13"/>
      <c r="U24" s="13"/>
      <c r="V24" s="13"/>
      <c r="W24" s="13"/>
    </row>
    <row r="25" spans="13:23" ht="6" customHeight="1"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3:25" ht="15.75" customHeight="1">
      <c r="M26" s="100" t="s">
        <v>63</v>
      </c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5"/>
    </row>
    <row r="27" spans="13:25" ht="24.75" customHeight="1">
      <c r="M27" s="112" t="s">
        <v>14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6"/>
    </row>
    <row r="28" spans="13:25" ht="24" customHeight="1"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6"/>
    </row>
    <row r="29" spans="13:24" ht="15" customHeight="1">
      <c r="M29" s="110" t="s">
        <v>15</v>
      </c>
      <c r="N29" s="32">
        <v>1</v>
      </c>
      <c r="O29" s="32">
        <v>2</v>
      </c>
      <c r="P29" s="32">
        <v>3</v>
      </c>
      <c r="Q29" s="32">
        <v>4</v>
      </c>
      <c r="R29" s="117">
        <v>5</v>
      </c>
      <c r="S29" s="118"/>
      <c r="T29" s="32">
        <v>6</v>
      </c>
      <c r="U29" s="117">
        <v>7</v>
      </c>
      <c r="V29" s="121"/>
      <c r="W29" s="121"/>
      <c r="X29" s="118"/>
    </row>
    <row r="30" spans="13:24" ht="39">
      <c r="M30" s="111"/>
      <c r="N30" s="29" t="s">
        <v>19</v>
      </c>
      <c r="O30" s="30" t="s">
        <v>49</v>
      </c>
      <c r="P30" s="30" t="s">
        <v>16</v>
      </c>
      <c r="Q30" s="30" t="s">
        <v>17</v>
      </c>
      <c r="R30" s="114" t="s">
        <v>50</v>
      </c>
      <c r="S30" s="116"/>
      <c r="T30" s="31" t="s">
        <v>18</v>
      </c>
      <c r="U30" s="114" t="s">
        <v>20</v>
      </c>
      <c r="V30" s="115"/>
      <c r="W30" s="115"/>
      <c r="X30" s="116"/>
    </row>
    <row r="31" spans="13:24" ht="33.75">
      <c r="M31" s="33" t="s">
        <v>69</v>
      </c>
      <c r="N31" s="67" t="s">
        <v>21</v>
      </c>
      <c r="O31" s="11"/>
      <c r="P31" s="9">
        <v>23</v>
      </c>
      <c r="Q31" s="11">
        <f aca="true" t="shared" si="0" ref="Q31:Q39">O31*P31%</f>
        <v>0</v>
      </c>
      <c r="R31" s="68">
        <f>O31+Q31</f>
        <v>0</v>
      </c>
      <c r="S31" s="69"/>
      <c r="T31" s="12">
        <v>12</v>
      </c>
      <c r="U31" s="84">
        <f>SUM(R31*T31)</f>
        <v>0</v>
      </c>
      <c r="V31" s="85"/>
      <c r="W31" s="85"/>
      <c r="X31" s="86"/>
    </row>
    <row r="32" spans="13:24" ht="45">
      <c r="M32" s="33" t="s">
        <v>70</v>
      </c>
      <c r="N32" s="67" t="s">
        <v>22</v>
      </c>
      <c r="O32" s="11"/>
      <c r="P32" s="9">
        <v>23</v>
      </c>
      <c r="Q32" s="11">
        <f t="shared" si="0"/>
        <v>0</v>
      </c>
      <c r="R32" s="68">
        <f aca="true" t="shared" si="1" ref="R32:R39">O32+Q32</f>
        <v>0</v>
      </c>
      <c r="S32" s="69"/>
      <c r="T32" s="12">
        <v>12</v>
      </c>
      <c r="U32" s="84">
        <f aca="true" t="shared" si="2" ref="U32:U39">SUM(R32*T32)</f>
        <v>0</v>
      </c>
      <c r="V32" s="85"/>
      <c r="W32" s="85"/>
      <c r="X32" s="86"/>
    </row>
    <row r="33" spans="13:24" ht="33.75">
      <c r="M33" s="33" t="s">
        <v>71</v>
      </c>
      <c r="N33" s="67" t="s">
        <v>23</v>
      </c>
      <c r="O33" s="11"/>
      <c r="P33" s="9">
        <v>23</v>
      </c>
      <c r="Q33" s="11">
        <f t="shared" si="0"/>
        <v>0</v>
      </c>
      <c r="R33" s="68">
        <f t="shared" si="1"/>
        <v>0</v>
      </c>
      <c r="S33" s="69"/>
      <c r="T33" s="12">
        <v>12</v>
      </c>
      <c r="U33" s="84">
        <f t="shared" si="2"/>
        <v>0</v>
      </c>
      <c r="V33" s="85"/>
      <c r="W33" s="85"/>
      <c r="X33" s="86"/>
    </row>
    <row r="34" spans="13:24" ht="45">
      <c r="M34" s="33" t="s">
        <v>72</v>
      </c>
      <c r="N34" s="67" t="s">
        <v>24</v>
      </c>
      <c r="O34" s="11"/>
      <c r="P34" s="9">
        <v>23</v>
      </c>
      <c r="Q34" s="11">
        <f t="shared" si="0"/>
        <v>0</v>
      </c>
      <c r="R34" s="68">
        <f t="shared" si="1"/>
        <v>0</v>
      </c>
      <c r="S34" s="69"/>
      <c r="T34" s="12">
        <v>12</v>
      </c>
      <c r="U34" s="84">
        <f t="shared" si="2"/>
        <v>0</v>
      </c>
      <c r="V34" s="85"/>
      <c r="W34" s="85"/>
      <c r="X34" s="86"/>
    </row>
    <row r="35" spans="13:24" ht="45">
      <c r="M35" s="33" t="s">
        <v>73</v>
      </c>
      <c r="N35" s="67" t="s">
        <v>25</v>
      </c>
      <c r="O35" s="25"/>
      <c r="P35" s="26">
        <v>23</v>
      </c>
      <c r="Q35" s="25">
        <f t="shared" si="0"/>
        <v>0</v>
      </c>
      <c r="R35" s="73">
        <f t="shared" si="1"/>
        <v>0</v>
      </c>
      <c r="S35" s="74"/>
      <c r="T35" s="27">
        <v>12</v>
      </c>
      <c r="U35" s="73">
        <f t="shared" si="2"/>
        <v>0</v>
      </c>
      <c r="V35" s="75"/>
      <c r="W35" s="75"/>
      <c r="X35" s="74"/>
    </row>
    <row r="36" spans="13:24" ht="33.75">
      <c r="M36" s="33" t="s">
        <v>74</v>
      </c>
      <c r="N36" s="67" t="s">
        <v>26</v>
      </c>
      <c r="O36" s="25"/>
      <c r="P36" s="26">
        <v>23</v>
      </c>
      <c r="Q36" s="25">
        <f t="shared" si="0"/>
        <v>0</v>
      </c>
      <c r="R36" s="73">
        <f t="shared" si="1"/>
        <v>0</v>
      </c>
      <c r="S36" s="74"/>
      <c r="T36" s="27">
        <v>12</v>
      </c>
      <c r="U36" s="73">
        <f t="shared" si="2"/>
        <v>0</v>
      </c>
      <c r="V36" s="75"/>
      <c r="W36" s="75"/>
      <c r="X36" s="74"/>
    </row>
    <row r="37" spans="13:24" ht="22.5">
      <c r="M37" s="33" t="s">
        <v>56</v>
      </c>
      <c r="N37" s="67" t="s">
        <v>27</v>
      </c>
      <c r="O37" s="25"/>
      <c r="P37" s="26">
        <v>23</v>
      </c>
      <c r="Q37" s="25">
        <f t="shared" si="0"/>
        <v>0</v>
      </c>
      <c r="R37" s="73">
        <f t="shared" si="1"/>
        <v>0</v>
      </c>
      <c r="S37" s="74"/>
      <c r="T37" s="27">
        <v>12</v>
      </c>
      <c r="U37" s="73">
        <f t="shared" si="2"/>
        <v>0</v>
      </c>
      <c r="V37" s="75"/>
      <c r="W37" s="75"/>
      <c r="X37" s="74"/>
    </row>
    <row r="38" spans="13:24" ht="33.75">
      <c r="M38" s="33" t="s">
        <v>75</v>
      </c>
      <c r="N38" s="67" t="s">
        <v>28</v>
      </c>
      <c r="O38" s="25"/>
      <c r="P38" s="26">
        <v>23</v>
      </c>
      <c r="Q38" s="25">
        <f t="shared" si="0"/>
        <v>0</v>
      </c>
      <c r="R38" s="73">
        <f t="shared" si="1"/>
        <v>0</v>
      </c>
      <c r="S38" s="74"/>
      <c r="T38" s="27">
        <v>12</v>
      </c>
      <c r="U38" s="73">
        <f t="shared" si="2"/>
        <v>0</v>
      </c>
      <c r="V38" s="75"/>
      <c r="W38" s="75"/>
      <c r="X38" s="74"/>
    </row>
    <row r="39" spans="13:24" ht="45">
      <c r="M39" s="33" t="s">
        <v>76</v>
      </c>
      <c r="N39" s="67" t="s">
        <v>29</v>
      </c>
      <c r="O39" s="25"/>
      <c r="P39" s="26">
        <v>23</v>
      </c>
      <c r="Q39" s="25">
        <f t="shared" si="0"/>
        <v>0</v>
      </c>
      <c r="R39" s="73">
        <f t="shared" si="1"/>
        <v>0</v>
      </c>
      <c r="S39" s="74"/>
      <c r="T39" s="27">
        <v>12</v>
      </c>
      <c r="U39" s="73">
        <f t="shared" si="2"/>
        <v>0</v>
      </c>
      <c r="V39" s="75"/>
      <c r="W39" s="75"/>
      <c r="X39" s="74"/>
    </row>
    <row r="40" spans="13:24" ht="45">
      <c r="M40" s="33" t="s">
        <v>77</v>
      </c>
      <c r="N40" s="67" t="s">
        <v>30</v>
      </c>
      <c r="O40" s="25"/>
      <c r="P40" s="26">
        <v>23</v>
      </c>
      <c r="Q40" s="25">
        <f>O40*P40%</f>
        <v>0</v>
      </c>
      <c r="R40" s="73">
        <f>O40+Q40</f>
        <v>0</v>
      </c>
      <c r="S40" s="74"/>
      <c r="T40" s="27">
        <v>12</v>
      </c>
      <c r="U40" s="73">
        <f>SUM(R40*T40)</f>
        <v>0</v>
      </c>
      <c r="V40" s="75"/>
      <c r="W40" s="75"/>
      <c r="X40" s="74"/>
    </row>
    <row r="41" spans="13:24" ht="19.5" customHeight="1">
      <c r="M41" s="96" t="s">
        <v>78</v>
      </c>
      <c r="N41" s="97"/>
      <c r="O41" s="97"/>
      <c r="P41" s="97"/>
      <c r="Q41" s="97"/>
      <c r="R41" s="97"/>
      <c r="S41" s="97"/>
      <c r="T41" s="98"/>
      <c r="U41" s="92">
        <f>SUM(U31:X40)</f>
        <v>0</v>
      </c>
      <c r="V41" s="92"/>
      <c r="W41" s="92"/>
      <c r="X41" s="93"/>
    </row>
    <row r="42" spans="13:24" ht="15" customHeight="1">
      <c r="M42" s="35" t="s">
        <v>32</v>
      </c>
      <c r="N42" s="95" t="s">
        <v>31</v>
      </c>
      <c r="O42" s="95"/>
      <c r="P42" s="36"/>
      <c r="Q42" s="99"/>
      <c r="R42" s="99"/>
      <c r="S42" s="99"/>
      <c r="T42" s="99"/>
      <c r="U42" s="99"/>
      <c r="V42" s="99"/>
      <c r="W42" s="99"/>
      <c r="X42" s="37"/>
    </row>
    <row r="43" spans="13:24" ht="11.25">
      <c r="M43" s="35" t="s">
        <v>33</v>
      </c>
      <c r="N43" s="38" t="s">
        <v>34</v>
      </c>
      <c r="O43" s="39"/>
      <c r="P43" s="78" t="s">
        <v>94</v>
      </c>
      <c r="Q43" s="78"/>
      <c r="R43" s="78"/>
      <c r="S43" s="78"/>
      <c r="T43" s="78"/>
      <c r="U43" s="78"/>
      <c r="V43" s="78"/>
      <c r="W43" s="78"/>
      <c r="X43" s="78"/>
    </row>
    <row r="44" spans="13:24" ht="11.25">
      <c r="M44" s="35" t="s">
        <v>35</v>
      </c>
      <c r="N44" s="40" t="s">
        <v>36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3:24" ht="15" customHeight="1">
      <c r="M45" s="41"/>
      <c r="N45" s="91" t="s">
        <v>37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</row>
    <row r="46" spans="13:24" ht="25.5" customHeight="1">
      <c r="M46" s="41"/>
      <c r="N46" s="90" t="s">
        <v>38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3:24" ht="33" customHeight="1">
      <c r="M47" s="41"/>
      <c r="N47" s="119" t="s">
        <v>57</v>
      </c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3:24" ht="25.5" customHeight="1">
      <c r="M48" s="42" t="s">
        <v>39</v>
      </c>
      <c r="N48" s="90" t="s">
        <v>40</v>
      </c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3:24" ht="12.75">
      <c r="M49" s="35" t="s">
        <v>41</v>
      </c>
      <c r="N49" s="38" t="s">
        <v>42</v>
      </c>
      <c r="O49" s="38"/>
      <c r="P49" s="38"/>
      <c r="Q49" s="38"/>
      <c r="R49" s="38"/>
      <c r="S49" s="79">
        <v>2</v>
      </c>
      <c r="T49" s="79"/>
      <c r="U49" s="79"/>
      <c r="V49" s="79"/>
      <c r="W49" s="79"/>
      <c r="X49" s="79"/>
    </row>
    <row r="50" spans="13:24" ht="11.25">
      <c r="M50" s="35" t="s">
        <v>46</v>
      </c>
      <c r="N50" s="80" t="s">
        <v>51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3:24" ht="11.25">
      <c r="M51" s="37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3:24" ht="11.25">
      <c r="M52" s="37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3:24" ht="11.25">
      <c r="M53" s="37"/>
      <c r="N53" s="22" t="s">
        <v>52</v>
      </c>
      <c r="O53" s="70"/>
      <c r="P53" s="71"/>
      <c r="Q53" s="71"/>
      <c r="R53" s="71"/>
      <c r="S53" s="71"/>
      <c r="T53" s="71"/>
      <c r="U53" s="71"/>
      <c r="V53" s="71"/>
      <c r="W53" s="71"/>
      <c r="X53" s="72"/>
    </row>
    <row r="54" spans="13:24" ht="11.25">
      <c r="M54" s="37"/>
      <c r="N54" s="23" t="s">
        <v>53</v>
      </c>
      <c r="O54" s="70"/>
      <c r="P54" s="71"/>
      <c r="Q54" s="71"/>
      <c r="R54" s="71"/>
      <c r="S54" s="71"/>
      <c r="T54" s="71"/>
      <c r="U54" s="71"/>
      <c r="V54" s="71"/>
      <c r="W54" s="71"/>
      <c r="X54" s="72"/>
    </row>
    <row r="55" spans="13:24" ht="11.25">
      <c r="M55" s="37"/>
      <c r="N55" s="23" t="s">
        <v>11</v>
      </c>
      <c r="O55" s="70"/>
      <c r="P55" s="71"/>
      <c r="Q55" s="71"/>
      <c r="R55" s="71"/>
      <c r="S55" s="71"/>
      <c r="T55" s="71"/>
      <c r="U55" s="71"/>
      <c r="V55" s="71"/>
      <c r="W55" s="71"/>
      <c r="X55" s="72"/>
    </row>
    <row r="56" spans="13:24" ht="22.5">
      <c r="M56" s="37"/>
      <c r="N56" s="24" t="s">
        <v>54</v>
      </c>
      <c r="O56" s="45"/>
      <c r="P56" s="46"/>
      <c r="Q56" s="46"/>
      <c r="R56" s="46"/>
      <c r="S56" s="46"/>
      <c r="T56" s="46"/>
      <c r="U56" s="46"/>
      <c r="V56" s="46"/>
      <c r="W56" s="46"/>
      <c r="X56" s="47"/>
    </row>
    <row r="57" spans="13:24" ht="22.5">
      <c r="M57" s="37"/>
      <c r="N57" s="24" t="s">
        <v>58</v>
      </c>
      <c r="O57" s="70"/>
      <c r="P57" s="71"/>
      <c r="Q57" s="71"/>
      <c r="R57" s="71"/>
      <c r="S57" s="71"/>
      <c r="T57" s="71"/>
      <c r="U57" s="71"/>
      <c r="V57" s="71"/>
      <c r="W57" s="71"/>
      <c r="X57" s="72"/>
    </row>
    <row r="58" spans="13:24" ht="11.25">
      <c r="M58" s="37"/>
      <c r="N58" s="37"/>
      <c r="O58" s="37"/>
      <c r="P58" s="37"/>
      <c r="Q58" s="37"/>
      <c r="R58" s="37"/>
      <c r="S58" s="44"/>
      <c r="T58" s="44"/>
      <c r="U58" s="44"/>
      <c r="V58" s="44"/>
      <c r="W58" s="37"/>
      <c r="X58" s="37"/>
    </row>
    <row r="59" spans="14:24" ht="11.25"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ht="11.25"/>
    <row r="61" spans="14:19" ht="11.25">
      <c r="N61" s="3" t="s">
        <v>4</v>
      </c>
      <c r="O61" s="28"/>
      <c r="P61" s="28"/>
      <c r="Q61" s="103"/>
      <c r="R61" s="103"/>
      <c r="S61" s="103"/>
    </row>
    <row r="62" spans="14:19" ht="11.25">
      <c r="N62" s="3"/>
      <c r="O62" s="3"/>
      <c r="P62" s="3"/>
      <c r="Q62" s="21"/>
      <c r="R62" s="21"/>
      <c r="S62" s="21"/>
    </row>
    <row r="63" spans="14:19" ht="11.25">
      <c r="N63" s="3"/>
      <c r="O63" s="3"/>
      <c r="P63" s="3"/>
      <c r="Q63" s="21"/>
      <c r="R63" s="21"/>
      <c r="S63" s="21"/>
    </row>
    <row r="64" spans="14:24" ht="11.25">
      <c r="N64" s="3"/>
      <c r="O64" s="3"/>
      <c r="P64" s="3"/>
      <c r="Q64" s="83"/>
      <c r="R64" s="83"/>
      <c r="S64" s="83"/>
      <c r="T64" s="83"/>
      <c r="U64" s="83"/>
      <c r="V64" s="83"/>
      <c r="W64" s="83"/>
      <c r="X64" s="83"/>
    </row>
    <row r="65" spans="17:24" ht="11.25">
      <c r="Q65" s="82" t="s">
        <v>47</v>
      </c>
      <c r="R65" s="82"/>
      <c r="S65" s="82"/>
      <c r="T65" s="82"/>
      <c r="U65" s="82"/>
      <c r="V65" s="82"/>
      <c r="W65" s="82"/>
      <c r="X65" s="82"/>
    </row>
    <row r="66" spans="14:25" ht="81" customHeight="1">
      <c r="N66" s="81" t="s">
        <v>44</v>
      </c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34"/>
    </row>
    <row r="67" spans="14:25" ht="18.75" customHeight="1">
      <c r="N67" s="77" t="s">
        <v>45</v>
      </c>
      <c r="O67" s="77"/>
      <c r="P67" s="77"/>
      <c r="Q67" s="77"/>
      <c r="R67" s="77"/>
      <c r="S67" s="77"/>
      <c r="T67" s="77"/>
      <c r="U67" s="77"/>
      <c r="V67" s="77"/>
      <c r="W67" s="34"/>
      <c r="X67" s="34"/>
      <c r="Y67" s="34"/>
    </row>
    <row r="68" spans="14:25" ht="90.75" customHeight="1">
      <c r="N68" s="76" t="s">
        <v>60</v>
      </c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34"/>
    </row>
    <row r="69" spans="14:25" ht="5.25" customHeight="1"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4:25" ht="24.75" customHeight="1" hidden="1"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ht="11.25"/>
    <row r="72" ht="11.25"/>
    <row r="73" ht="11.25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/>
    <row r="88" ht="11.25"/>
    <row r="89" ht="11.25"/>
    <row r="90" ht="11.25"/>
    <row r="91" ht="11.25"/>
  </sheetData>
  <sheetProtection/>
  <mergeCells count="77">
    <mergeCell ref="U29:X29"/>
    <mergeCell ref="M23:Q23"/>
    <mergeCell ref="R30:S30"/>
    <mergeCell ref="M17:O17"/>
    <mergeCell ref="Q17:S17"/>
    <mergeCell ref="Q16:R16"/>
    <mergeCell ref="M20:W20"/>
    <mergeCell ref="M19:P19"/>
    <mergeCell ref="M22:Q22"/>
    <mergeCell ref="N47:X47"/>
    <mergeCell ref="R36:S36"/>
    <mergeCell ref="U36:X36"/>
    <mergeCell ref="S15:X15"/>
    <mergeCell ref="M18:N18"/>
    <mergeCell ref="U32:X32"/>
    <mergeCell ref="U38:X38"/>
    <mergeCell ref="R32:S32"/>
    <mergeCell ref="M26:X26"/>
    <mergeCell ref="U31:X31"/>
    <mergeCell ref="S6:W6"/>
    <mergeCell ref="M24:R24"/>
    <mergeCell ref="M29:M30"/>
    <mergeCell ref="M27:X28"/>
    <mergeCell ref="M13:N13"/>
    <mergeCell ref="U30:X30"/>
    <mergeCell ref="M14:Q14"/>
    <mergeCell ref="M16:N16"/>
    <mergeCell ref="S14:X14"/>
    <mergeCell ref="R29:S29"/>
    <mergeCell ref="M2:X2"/>
    <mergeCell ref="Q61:S61"/>
    <mergeCell ref="U16:X16"/>
    <mergeCell ref="M12:X12"/>
    <mergeCell ref="M8:O8"/>
    <mergeCell ref="M11:O11"/>
    <mergeCell ref="M10:X10"/>
    <mergeCell ref="U33:X33"/>
    <mergeCell ref="S4:W4"/>
    <mergeCell ref="S7:W7"/>
    <mergeCell ref="N48:X48"/>
    <mergeCell ref="N46:X46"/>
    <mergeCell ref="N45:X45"/>
    <mergeCell ref="U41:X41"/>
    <mergeCell ref="M21:N21"/>
    <mergeCell ref="N42:O42"/>
    <mergeCell ref="R38:S38"/>
    <mergeCell ref="R39:S39"/>
    <mergeCell ref="M41:T41"/>
    <mergeCell ref="Q42:W42"/>
    <mergeCell ref="R34:S34"/>
    <mergeCell ref="R35:S35"/>
    <mergeCell ref="U39:X39"/>
    <mergeCell ref="U34:X34"/>
    <mergeCell ref="U35:X35"/>
    <mergeCell ref="M9:X9"/>
    <mergeCell ref="R31:S31"/>
    <mergeCell ref="U37:X37"/>
    <mergeCell ref="M15:N15"/>
    <mergeCell ref="U17:W17"/>
    <mergeCell ref="N59:Q59"/>
    <mergeCell ref="Q65:X65"/>
    <mergeCell ref="R59:X59"/>
    <mergeCell ref="Q64:X64"/>
    <mergeCell ref="N68:X68"/>
    <mergeCell ref="N67:V67"/>
    <mergeCell ref="P43:X43"/>
    <mergeCell ref="S49:X49"/>
    <mergeCell ref="N50:X51"/>
    <mergeCell ref="N66:X66"/>
    <mergeCell ref="R33:S33"/>
    <mergeCell ref="O53:X53"/>
    <mergeCell ref="O54:X54"/>
    <mergeCell ref="R40:S40"/>
    <mergeCell ref="U40:X40"/>
    <mergeCell ref="R37:S37"/>
    <mergeCell ref="O55:X55"/>
    <mergeCell ref="O57:X57"/>
  </mergeCells>
  <printOptions/>
  <pageMargins left="0.25" right="0.25" top="0.75" bottom="0.75" header="0.3" footer="0.3"/>
  <pageSetup fitToHeight="0"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tabSelected="1" workbookViewId="0" topLeftCell="A28">
      <selection activeCell="N46" sqref="N46:X46"/>
    </sheetView>
  </sheetViews>
  <sheetFormatPr defaultColWidth="0" defaultRowHeight="11.25" customHeight="1"/>
  <cols>
    <col min="1" max="1" width="3.421875" style="14" customWidth="1"/>
    <col min="2" max="2" width="22.28125" style="14" customWidth="1"/>
    <col min="3" max="3" width="10.421875" style="14" customWidth="1"/>
    <col min="4" max="4" width="7.8515625" style="14" customWidth="1"/>
    <col min="5" max="5" width="8.57421875" style="14" customWidth="1"/>
    <col min="6" max="6" width="7.57421875" style="14" customWidth="1"/>
    <col min="7" max="7" width="5.28125" style="14" customWidth="1"/>
    <col min="8" max="8" width="9.421875" style="14" customWidth="1"/>
    <col min="9" max="9" width="5.57421875" style="14" customWidth="1"/>
    <col min="10" max="10" width="3.8515625" style="14" customWidth="1"/>
    <col min="11" max="11" width="4.140625" style="14" customWidth="1"/>
    <col min="12" max="12" width="6.140625" style="14" customWidth="1"/>
    <col min="13" max="13" width="4.28125" style="14" customWidth="1"/>
    <col min="14" max="16384" width="9.140625" style="1" hidden="1" customWidth="1"/>
  </cols>
  <sheetData>
    <row r="1" spans="1:11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0.25" customHeigh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5"/>
    </row>
    <row r="3" spans="1:1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>
      <c r="A4" s="13"/>
      <c r="B4" s="13"/>
      <c r="C4" s="13"/>
      <c r="D4" s="13"/>
      <c r="E4" s="13"/>
      <c r="F4" s="13"/>
      <c r="G4" s="105" t="s">
        <v>0</v>
      </c>
      <c r="H4" s="105"/>
      <c r="I4" s="105"/>
      <c r="J4" s="105"/>
      <c r="K4" s="105"/>
    </row>
    <row r="5" spans="1:11" ht="11.25">
      <c r="A5" s="13"/>
      <c r="B5" s="13"/>
      <c r="C5" s="13"/>
      <c r="D5" s="13"/>
      <c r="E5" s="13"/>
      <c r="F5" s="13"/>
      <c r="G5" s="3" t="s">
        <v>1</v>
      </c>
      <c r="H5" s="3"/>
      <c r="I5" s="3"/>
      <c r="J5" s="3"/>
      <c r="K5" s="3"/>
    </row>
    <row r="6" spans="1:11" ht="11.25">
      <c r="A6" s="13"/>
      <c r="B6" s="13"/>
      <c r="C6" s="13"/>
      <c r="D6" s="13"/>
      <c r="E6" s="13"/>
      <c r="F6" s="13"/>
      <c r="G6" s="106" t="s">
        <v>2</v>
      </c>
      <c r="H6" s="106"/>
      <c r="I6" s="106"/>
      <c r="J6" s="106"/>
      <c r="K6" s="106"/>
    </row>
    <row r="7" spans="1:11" ht="11.25">
      <c r="A7" s="13"/>
      <c r="B7" s="13"/>
      <c r="C7" s="13"/>
      <c r="D7" s="13"/>
      <c r="E7" s="13"/>
      <c r="F7" s="13"/>
      <c r="G7" s="106" t="s">
        <v>3</v>
      </c>
      <c r="H7" s="106"/>
      <c r="I7" s="106"/>
      <c r="J7" s="106"/>
      <c r="K7" s="106"/>
    </row>
    <row r="8" spans="1:11" ht="12.75" customHeight="1">
      <c r="A8" s="105" t="s">
        <v>5</v>
      </c>
      <c r="B8" s="106"/>
      <c r="C8" s="106"/>
      <c r="D8" s="13"/>
      <c r="E8" s="13"/>
      <c r="F8" s="13"/>
      <c r="G8" s="13"/>
      <c r="H8" s="13"/>
      <c r="I8" s="13"/>
      <c r="J8" s="13"/>
      <c r="K8" s="13"/>
    </row>
    <row r="9" spans="1:12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7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1" ht="11.25">
      <c r="A11" s="88" t="s">
        <v>6</v>
      </c>
      <c r="B11" s="88"/>
      <c r="C11" s="88"/>
      <c r="D11" s="13"/>
      <c r="E11" s="13"/>
      <c r="F11" s="13"/>
      <c r="G11" s="13"/>
      <c r="H11" s="13"/>
      <c r="I11" s="13"/>
      <c r="J11" s="13"/>
      <c r="K11" s="13"/>
    </row>
    <row r="12" spans="1:12" ht="11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1" ht="11.25">
      <c r="A13" s="89" t="s">
        <v>7</v>
      </c>
      <c r="B13" s="89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1.25">
      <c r="A14" s="135"/>
      <c r="B14" s="135"/>
      <c r="C14" s="135"/>
      <c r="D14" s="135"/>
      <c r="E14" s="135"/>
      <c r="F14" s="57"/>
      <c r="G14" s="135"/>
      <c r="H14" s="135"/>
      <c r="I14" s="135"/>
      <c r="J14" s="135"/>
      <c r="K14" s="135"/>
      <c r="L14" s="10"/>
    </row>
    <row r="15" spans="1:11" ht="11.25">
      <c r="A15" s="136" t="s">
        <v>61</v>
      </c>
      <c r="B15" s="136"/>
      <c r="C15" s="136"/>
      <c r="D15" s="58"/>
      <c r="E15" s="58"/>
      <c r="F15" s="58"/>
      <c r="G15" s="137" t="s">
        <v>62</v>
      </c>
      <c r="H15" s="137"/>
      <c r="I15" s="137"/>
      <c r="J15" s="137"/>
      <c r="K15" s="137"/>
    </row>
    <row r="16" spans="1:12" ht="11.25">
      <c r="A16" s="104"/>
      <c r="B16" s="104"/>
      <c r="C16" s="2"/>
      <c r="D16" s="13"/>
      <c r="E16" s="104"/>
      <c r="F16" s="104"/>
      <c r="G16" s="2"/>
      <c r="H16" s="13"/>
      <c r="I16" s="104"/>
      <c r="J16" s="104"/>
      <c r="K16" s="104"/>
      <c r="L16" s="104"/>
    </row>
    <row r="17" spans="1:11" ht="11.25">
      <c r="A17" s="88" t="s">
        <v>8</v>
      </c>
      <c r="B17" s="88"/>
      <c r="C17" s="89"/>
      <c r="D17" s="13"/>
      <c r="E17" s="89" t="s">
        <v>9</v>
      </c>
      <c r="F17" s="89"/>
      <c r="G17" s="89"/>
      <c r="H17" s="13"/>
      <c r="I17" s="89" t="s">
        <v>10</v>
      </c>
      <c r="J17" s="89"/>
      <c r="K17" s="89"/>
    </row>
    <row r="18" spans="1:11" ht="11.25">
      <c r="A18" s="83"/>
      <c r="B18" s="83"/>
      <c r="C18" s="3"/>
      <c r="D18" s="3"/>
      <c r="E18" s="13"/>
      <c r="F18" s="13"/>
      <c r="G18" s="13"/>
      <c r="H18" s="13"/>
      <c r="I18" s="13"/>
      <c r="J18" s="13"/>
      <c r="K18" s="13"/>
    </row>
    <row r="19" spans="1:11" ht="12">
      <c r="A19" s="106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1.25">
      <c r="A20" s="94" t="s">
        <v>12</v>
      </c>
      <c r="B20" s="94"/>
      <c r="C20" s="94"/>
      <c r="D20" s="4"/>
      <c r="E20" s="13"/>
      <c r="F20" s="13"/>
      <c r="G20" s="13"/>
      <c r="H20" s="13"/>
      <c r="I20" s="13"/>
      <c r="J20" s="13"/>
      <c r="K20" s="13"/>
    </row>
    <row r="21" spans="1:11" ht="11.25">
      <c r="A21" s="83"/>
      <c r="B21" s="83"/>
      <c r="C21" s="83"/>
      <c r="D21" s="83"/>
      <c r="E21" s="83"/>
      <c r="F21" s="3"/>
      <c r="G21" s="13"/>
      <c r="H21" s="13"/>
      <c r="I21" s="13"/>
      <c r="J21" s="13"/>
      <c r="K21" s="13"/>
    </row>
    <row r="22" spans="1:11" ht="11.25">
      <c r="A22" s="107"/>
      <c r="B22" s="107"/>
      <c r="C22" s="107"/>
      <c r="D22" s="107"/>
      <c r="E22" s="107"/>
      <c r="F22" s="3"/>
      <c r="G22" s="13"/>
      <c r="H22" s="13"/>
      <c r="I22" s="13"/>
      <c r="J22" s="13"/>
      <c r="K22" s="13"/>
    </row>
    <row r="23" spans="1:11" ht="11.25">
      <c r="A23" s="108" t="s">
        <v>13</v>
      </c>
      <c r="B23" s="108"/>
      <c r="C23" s="108"/>
      <c r="D23" s="108"/>
      <c r="E23" s="108"/>
      <c r="F23" s="109"/>
      <c r="G23" s="13"/>
      <c r="H23" s="13"/>
      <c r="I23" s="13"/>
      <c r="J23" s="13"/>
      <c r="K23" s="13"/>
    </row>
    <row r="24" spans="1:11" ht="6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3" ht="21" customHeight="1">
      <c r="A25" s="100" t="s">
        <v>63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15"/>
    </row>
    <row r="26" spans="1:13" ht="24.75" customHeight="1">
      <c r="A26" s="112" t="s">
        <v>83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6"/>
    </row>
    <row r="27" spans="1:13" ht="24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6"/>
    </row>
    <row r="28" spans="1:12" ht="15" customHeight="1">
      <c r="A28" s="133" t="s">
        <v>15</v>
      </c>
      <c r="B28" s="5">
        <v>1</v>
      </c>
      <c r="C28" s="5">
        <v>2</v>
      </c>
      <c r="D28" s="5">
        <v>3</v>
      </c>
      <c r="E28" s="5">
        <v>4</v>
      </c>
      <c r="F28" s="127">
        <v>5</v>
      </c>
      <c r="G28" s="129"/>
      <c r="H28" s="5">
        <v>6</v>
      </c>
      <c r="I28" s="127">
        <v>7</v>
      </c>
      <c r="J28" s="128"/>
      <c r="K28" s="128"/>
      <c r="L28" s="129"/>
    </row>
    <row r="29" spans="1:12" ht="39">
      <c r="A29" s="134"/>
      <c r="B29" s="17" t="s">
        <v>19</v>
      </c>
      <c r="C29" s="6" t="s">
        <v>49</v>
      </c>
      <c r="D29" s="6" t="s">
        <v>16</v>
      </c>
      <c r="E29" s="6" t="s">
        <v>17</v>
      </c>
      <c r="F29" s="130" t="s">
        <v>50</v>
      </c>
      <c r="G29" s="131"/>
      <c r="H29" s="18" t="s">
        <v>18</v>
      </c>
      <c r="I29" s="130" t="s">
        <v>20</v>
      </c>
      <c r="J29" s="132"/>
      <c r="K29" s="132"/>
      <c r="L29" s="131"/>
    </row>
    <row r="30" spans="1:12" ht="51" customHeight="1">
      <c r="A30" s="7">
        <v>1</v>
      </c>
      <c r="B30" s="8" t="s">
        <v>79</v>
      </c>
      <c r="C30" s="11"/>
      <c r="D30" s="9">
        <v>23</v>
      </c>
      <c r="E30" s="11">
        <f>C30*D30%</f>
        <v>0</v>
      </c>
      <c r="F30" s="68">
        <f>C30+E30</f>
        <v>0</v>
      </c>
      <c r="G30" s="69"/>
      <c r="H30" s="12">
        <v>24</v>
      </c>
      <c r="I30" s="84">
        <f>SUM(F30*H30)</f>
        <v>0</v>
      </c>
      <c r="J30" s="85"/>
      <c r="K30" s="85"/>
      <c r="L30" s="86"/>
    </row>
    <row r="31" spans="1:12" ht="15" customHeight="1">
      <c r="A31" s="124" t="s">
        <v>80</v>
      </c>
      <c r="B31" s="124"/>
      <c r="C31" s="124"/>
      <c r="D31" s="124"/>
      <c r="E31" s="124"/>
      <c r="F31" s="124"/>
      <c r="G31" s="124"/>
      <c r="H31" s="124"/>
      <c r="I31" s="123">
        <f>SUM(I30:L30)</f>
        <v>0</v>
      </c>
      <c r="J31" s="123"/>
      <c r="K31" s="123"/>
      <c r="L31" s="123"/>
    </row>
    <row r="32" spans="1:12" ht="19.5" customHeight="1">
      <c r="A32" s="35" t="s">
        <v>32</v>
      </c>
      <c r="B32" s="122" t="s">
        <v>31</v>
      </c>
      <c r="C32" s="122"/>
      <c r="D32" s="56"/>
      <c r="E32" s="125"/>
      <c r="F32" s="125"/>
      <c r="G32" s="125"/>
      <c r="H32" s="125"/>
      <c r="I32" s="125"/>
      <c r="J32" s="125"/>
      <c r="K32" s="125"/>
      <c r="L32" s="37"/>
    </row>
    <row r="33" spans="1:12" ht="15" customHeight="1">
      <c r="A33" s="35" t="s">
        <v>33</v>
      </c>
      <c r="B33" s="55" t="s">
        <v>34</v>
      </c>
      <c r="C33" s="39"/>
      <c r="D33" s="126" t="s">
        <v>94</v>
      </c>
      <c r="E33" s="126"/>
      <c r="F33" s="126"/>
      <c r="G33" s="126"/>
      <c r="H33" s="126"/>
      <c r="I33" s="126"/>
      <c r="J33" s="126"/>
      <c r="K33" s="126"/>
      <c r="L33" s="126"/>
    </row>
    <row r="34" spans="1:12" ht="15" customHeight="1">
      <c r="A34" s="35" t="s">
        <v>35</v>
      </c>
      <c r="B34" s="40" t="s">
        <v>36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8.75" customHeight="1">
      <c r="A35" s="41"/>
      <c r="B35" s="91" t="s">
        <v>37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26.25" customHeight="1">
      <c r="A36" s="41"/>
      <c r="B36" s="90" t="s">
        <v>38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33" customHeight="1">
      <c r="A37" s="41"/>
      <c r="B37" s="90" t="s">
        <v>57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27.75" customHeight="1">
      <c r="A38" s="42" t="s">
        <v>39</v>
      </c>
      <c r="B38" s="90" t="s">
        <v>40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2.75">
      <c r="A39" s="35" t="s">
        <v>41</v>
      </c>
      <c r="B39" s="55" t="s">
        <v>42</v>
      </c>
      <c r="C39" s="55"/>
      <c r="D39" s="55"/>
      <c r="E39" s="55"/>
      <c r="F39" s="55"/>
      <c r="G39" s="79">
        <v>2</v>
      </c>
      <c r="H39" s="79"/>
      <c r="I39" s="79"/>
      <c r="J39" s="79"/>
      <c r="K39" s="79"/>
      <c r="L39" s="79"/>
    </row>
    <row r="40" spans="1:12" ht="11.25">
      <c r="A40" s="50" t="s">
        <v>46</v>
      </c>
      <c r="B40" s="80" t="s">
        <v>51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6.5" customHeight="1">
      <c r="A41" s="37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1.25">
      <c r="A42" s="37"/>
      <c r="B42" s="22" t="s">
        <v>52</v>
      </c>
      <c r="C42" s="70"/>
      <c r="D42" s="71"/>
      <c r="E42" s="71"/>
      <c r="F42" s="71"/>
      <c r="G42" s="71"/>
      <c r="H42" s="71"/>
      <c r="I42" s="71"/>
      <c r="J42" s="71"/>
      <c r="K42" s="71"/>
      <c r="L42" s="72"/>
    </row>
    <row r="43" spans="1:12" ht="11.25">
      <c r="A43" s="37"/>
      <c r="B43" s="23" t="s">
        <v>53</v>
      </c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1:12" ht="11.25">
      <c r="A44" s="37"/>
      <c r="B44" s="23" t="s">
        <v>11</v>
      </c>
      <c r="C44" s="70"/>
      <c r="D44" s="71"/>
      <c r="E44" s="71"/>
      <c r="F44" s="71"/>
      <c r="G44" s="71"/>
      <c r="H44" s="71"/>
      <c r="I44" s="71"/>
      <c r="J44" s="71"/>
      <c r="K44" s="71"/>
      <c r="L44" s="72"/>
    </row>
    <row r="45" spans="1:12" ht="22.5">
      <c r="A45" s="37"/>
      <c r="B45" s="24" t="s">
        <v>54</v>
      </c>
      <c r="C45" s="52"/>
      <c r="D45" s="53"/>
      <c r="E45" s="53"/>
      <c r="F45" s="53"/>
      <c r="G45" s="53"/>
      <c r="H45" s="53"/>
      <c r="I45" s="53"/>
      <c r="J45" s="53"/>
      <c r="K45" s="53"/>
      <c r="L45" s="54"/>
    </row>
    <row r="46" spans="1:13" ht="56.25" customHeight="1">
      <c r="A46" s="37"/>
      <c r="B46" s="59" t="s">
        <v>58</v>
      </c>
      <c r="C46" s="70"/>
      <c r="D46" s="71"/>
      <c r="E46" s="71"/>
      <c r="F46" s="71"/>
      <c r="G46" s="71"/>
      <c r="H46" s="71"/>
      <c r="I46" s="71"/>
      <c r="J46" s="71"/>
      <c r="K46" s="71"/>
      <c r="L46" s="72"/>
      <c r="M46" s="19"/>
    </row>
    <row r="48" spans="2:7" ht="11.25" customHeight="1">
      <c r="B48" s="3" t="s">
        <v>4</v>
      </c>
      <c r="C48" s="28"/>
      <c r="D48" s="28"/>
      <c r="E48" s="103"/>
      <c r="F48" s="103"/>
      <c r="G48" s="103"/>
    </row>
    <row r="49" spans="2:7" ht="11.25" customHeight="1">
      <c r="B49" s="3"/>
      <c r="C49" s="3"/>
      <c r="D49" s="3"/>
      <c r="E49" s="51"/>
      <c r="F49" s="51"/>
      <c r="G49" s="51"/>
    </row>
    <row r="50" spans="2:7" ht="11.25" customHeight="1">
      <c r="B50" s="3"/>
      <c r="C50" s="3"/>
      <c r="D50" s="3"/>
      <c r="E50" s="51"/>
      <c r="F50" s="51"/>
      <c r="G50" s="51"/>
    </row>
    <row r="51" spans="2:12" ht="11.25" customHeight="1">
      <c r="B51" s="3"/>
      <c r="C51" s="3"/>
      <c r="D51" s="3"/>
      <c r="E51" s="83"/>
      <c r="F51" s="83"/>
      <c r="G51" s="83"/>
      <c r="H51" s="83"/>
      <c r="I51" s="83"/>
      <c r="J51" s="83"/>
      <c r="K51" s="83"/>
      <c r="L51" s="83"/>
    </row>
    <row r="52" spans="5:12" ht="11.25" customHeight="1">
      <c r="E52" s="82" t="s">
        <v>47</v>
      </c>
      <c r="F52" s="82"/>
      <c r="G52" s="82"/>
      <c r="H52" s="82"/>
      <c r="I52" s="82"/>
      <c r="J52" s="82"/>
      <c r="K52" s="82"/>
      <c r="L52" s="82"/>
    </row>
    <row r="53" spans="2:12" ht="86.25" customHeight="1">
      <c r="B53" s="81" t="s">
        <v>44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ht="14.25" customHeight="1">
      <c r="B54" s="77" t="s">
        <v>45</v>
      </c>
      <c r="C54" s="77"/>
      <c r="D54" s="77"/>
      <c r="E54" s="77"/>
      <c r="F54" s="77"/>
      <c r="G54" s="77"/>
      <c r="H54" s="77"/>
      <c r="I54" s="77"/>
      <c r="J54" s="77"/>
      <c r="K54" s="34"/>
      <c r="L54" s="34"/>
    </row>
    <row r="55" spans="2:12" ht="69.75" customHeight="1">
      <c r="B55" s="76" t="s">
        <v>55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ht="11.25" customHeight="1">
      <c r="B56" s="14" t="s">
        <v>59</v>
      </c>
    </row>
  </sheetData>
  <sheetProtection/>
  <mergeCells count="56">
    <mergeCell ref="B54:J54"/>
    <mergeCell ref="B55:L55"/>
    <mergeCell ref="E48:G48"/>
    <mergeCell ref="E51:L51"/>
    <mergeCell ref="E52:L52"/>
    <mergeCell ref="B53:L53"/>
    <mergeCell ref="G39:L39"/>
    <mergeCell ref="B40:L41"/>
    <mergeCell ref="C42:L42"/>
    <mergeCell ref="C43:L43"/>
    <mergeCell ref="C44:L44"/>
    <mergeCell ref="C46:L46"/>
    <mergeCell ref="A9:L9"/>
    <mergeCell ref="A10:L10"/>
    <mergeCell ref="A11:C11"/>
    <mergeCell ref="A17:C17"/>
    <mergeCell ref="E17:G17"/>
    <mergeCell ref="I17:K17"/>
    <mergeCell ref="A12:L12"/>
    <mergeCell ref="A13:B13"/>
    <mergeCell ref="A15:C15"/>
    <mergeCell ref="G15:K15"/>
    <mergeCell ref="A2:L2"/>
    <mergeCell ref="G4:K4"/>
    <mergeCell ref="G6:K6"/>
    <mergeCell ref="G7:K7"/>
    <mergeCell ref="A8:C8"/>
    <mergeCell ref="I16:L16"/>
    <mergeCell ref="A16:B16"/>
    <mergeCell ref="E16:F16"/>
    <mergeCell ref="A14:E14"/>
    <mergeCell ref="G14:K14"/>
    <mergeCell ref="A18:B18"/>
    <mergeCell ref="I28:L28"/>
    <mergeCell ref="F29:G29"/>
    <mergeCell ref="I29:L29"/>
    <mergeCell ref="A19:K19"/>
    <mergeCell ref="A28:A29"/>
    <mergeCell ref="F28:G28"/>
    <mergeCell ref="F30:G30"/>
    <mergeCell ref="I30:L30"/>
    <mergeCell ref="A20:C20"/>
    <mergeCell ref="A21:E21"/>
    <mergeCell ref="A22:E22"/>
    <mergeCell ref="A23:F23"/>
    <mergeCell ref="A25:L25"/>
    <mergeCell ref="A26:L27"/>
    <mergeCell ref="B32:C32"/>
    <mergeCell ref="I31:L31"/>
    <mergeCell ref="A31:H31"/>
    <mergeCell ref="E32:K32"/>
    <mergeCell ref="B38:L38"/>
    <mergeCell ref="D33:L33"/>
    <mergeCell ref="B35:L35"/>
    <mergeCell ref="B36:L36"/>
    <mergeCell ref="B37:L37"/>
  </mergeCells>
  <printOptions/>
  <pageMargins left="0.25" right="0.25" top="0.75" bottom="0.75" header="0.3" footer="0.3"/>
  <pageSetup fitToHeight="0" horizontalDpi="600" verticalDpi="600" orientation="portrait" paperSize="9" r:id="rId1"/>
  <headerFooter alignWithMargins="0">
    <oddHeader>&amp;L&amp;"-,Pogrubiony"Załącznik nr 2.B do SIWZ&amp;R&amp;"-,Pogrubiony"Sygnatura postępowania ZZP-2380-8/2019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3"/>
  <sheetViews>
    <sheetView tabSelected="1" view="pageLayout" workbookViewId="0" topLeftCell="A25">
      <selection activeCell="N46" sqref="N46:X46"/>
    </sheetView>
  </sheetViews>
  <sheetFormatPr defaultColWidth="0" defaultRowHeight="11.25" customHeight="1"/>
  <cols>
    <col min="1" max="1" width="3.421875" style="14" customWidth="1"/>
    <col min="2" max="2" width="22.28125" style="14" customWidth="1"/>
    <col min="3" max="3" width="10.421875" style="14" customWidth="1"/>
    <col min="4" max="4" width="7.8515625" style="14" customWidth="1"/>
    <col min="5" max="5" width="8.57421875" style="14" customWidth="1"/>
    <col min="6" max="6" width="7.57421875" style="14" customWidth="1"/>
    <col min="7" max="7" width="5.28125" style="14" customWidth="1"/>
    <col min="8" max="8" width="9.421875" style="14" customWidth="1"/>
    <col min="9" max="9" width="5.57421875" style="14" customWidth="1"/>
    <col min="10" max="10" width="3.8515625" style="14" customWidth="1"/>
    <col min="11" max="11" width="4.140625" style="14" customWidth="1"/>
    <col min="12" max="12" width="6.140625" style="14" customWidth="1"/>
    <col min="13" max="13" width="4.28125" style="14" customWidth="1"/>
    <col min="14" max="16384" width="9.140625" style="1" hidden="1" customWidth="1"/>
  </cols>
  <sheetData>
    <row r="1" spans="1:11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3.25" customHeigh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5"/>
    </row>
    <row r="3" spans="1:1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>
      <c r="A4" s="13"/>
      <c r="B4" s="13"/>
      <c r="C4" s="13"/>
      <c r="D4" s="13"/>
      <c r="E4" s="13"/>
      <c r="F4" s="13"/>
      <c r="G4" s="105" t="s">
        <v>0</v>
      </c>
      <c r="H4" s="105"/>
      <c r="I4" s="105"/>
      <c r="J4" s="105"/>
      <c r="K4" s="105"/>
    </row>
    <row r="5" spans="1:11" ht="11.25">
      <c r="A5" s="13"/>
      <c r="B5" s="13"/>
      <c r="C5" s="13"/>
      <c r="D5" s="13"/>
      <c r="E5" s="13"/>
      <c r="F5" s="13"/>
      <c r="G5" s="3" t="s">
        <v>1</v>
      </c>
      <c r="H5" s="3"/>
      <c r="I5" s="3"/>
      <c r="J5" s="3"/>
      <c r="K5" s="3"/>
    </row>
    <row r="6" spans="1:11" ht="11.25">
      <c r="A6" s="13"/>
      <c r="B6" s="13"/>
      <c r="C6" s="13"/>
      <c r="D6" s="13"/>
      <c r="E6" s="13"/>
      <c r="F6" s="13"/>
      <c r="G6" s="106" t="s">
        <v>2</v>
      </c>
      <c r="H6" s="106"/>
      <c r="I6" s="106"/>
      <c r="J6" s="106"/>
      <c r="K6" s="106"/>
    </row>
    <row r="7" spans="1:11" ht="11.25">
      <c r="A7" s="13"/>
      <c r="B7" s="13"/>
      <c r="C7" s="13"/>
      <c r="D7" s="13"/>
      <c r="E7" s="13"/>
      <c r="F7" s="13"/>
      <c r="G7" s="106" t="s">
        <v>3</v>
      </c>
      <c r="H7" s="106"/>
      <c r="I7" s="106"/>
      <c r="J7" s="106"/>
      <c r="K7" s="106"/>
    </row>
    <row r="8" spans="1:11" ht="12.75" customHeight="1">
      <c r="A8" s="105" t="s">
        <v>5</v>
      </c>
      <c r="B8" s="106"/>
      <c r="C8" s="106"/>
      <c r="D8" s="13"/>
      <c r="E8" s="13"/>
      <c r="F8" s="13"/>
      <c r="G8" s="13"/>
      <c r="H8" s="13"/>
      <c r="I8" s="13"/>
      <c r="J8" s="13"/>
      <c r="K8" s="13"/>
    </row>
    <row r="9" spans="1:12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7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1" ht="11.25">
      <c r="A11" s="88" t="s">
        <v>6</v>
      </c>
      <c r="B11" s="88"/>
      <c r="C11" s="88"/>
      <c r="D11" s="13"/>
      <c r="E11" s="13"/>
      <c r="F11" s="13"/>
      <c r="G11" s="13"/>
      <c r="H11" s="13"/>
      <c r="I11" s="13"/>
      <c r="J11" s="13"/>
      <c r="K11" s="13"/>
    </row>
    <row r="12" spans="1:12" ht="11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1" ht="11.25">
      <c r="A13" s="89" t="s">
        <v>7</v>
      </c>
      <c r="B13" s="89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1.25">
      <c r="A14" s="135"/>
      <c r="B14" s="135"/>
      <c r="C14" s="135"/>
      <c r="D14" s="135"/>
      <c r="E14" s="135"/>
      <c r="F14" s="57"/>
      <c r="G14" s="135"/>
      <c r="H14" s="135"/>
      <c r="I14" s="135"/>
      <c r="J14" s="135"/>
      <c r="K14" s="135"/>
      <c r="L14" s="135"/>
    </row>
    <row r="15" spans="1:11" ht="11.25">
      <c r="A15" s="136" t="s">
        <v>61</v>
      </c>
      <c r="B15" s="136"/>
      <c r="C15" s="136"/>
      <c r="D15" s="58"/>
      <c r="E15" s="58"/>
      <c r="F15" s="58"/>
      <c r="G15" s="137" t="s">
        <v>62</v>
      </c>
      <c r="H15" s="137"/>
      <c r="I15" s="137"/>
      <c r="J15" s="137"/>
      <c r="K15" s="137"/>
    </row>
    <row r="16" spans="1:12" ht="11.25">
      <c r="A16" s="104"/>
      <c r="B16" s="104"/>
      <c r="C16" s="2"/>
      <c r="D16" s="13"/>
      <c r="E16" s="104"/>
      <c r="F16" s="104"/>
      <c r="G16" s="2"/>
      <c r="H16" s="13"/>
      <c r="I16" s="104"/>
      <c r="J16" s="104"/>
      <c r="K16" s="104"/>
      <c r="L16" s="104"/>
    </row>
    <row r="17" spans="1:11" ht="11.25">
      <c r="A17" s="88" t="s">
        <v>8</v>
      </c>
      <c r="B17" s="88"/>
      <c r="C17" s="89"/>
      <c r="D17" s="13"/>
      <c r="E17" s="89" t="s">
        <v>9</v>
      </c>
      <c r="F17" s="89"/>
      <c r="G17" s="89"/>
      <c r="H17" s="13"/>
      <c r="I17" s="89" t="s">
        <v>10</v>
      </c>
      <c r="J17" s="89"/>
      <c r="K17" s="89"/>
    </row>
    <row r="18" spans="1:11" ht="11.25">
      <c r="A18" s="83"/>
      <c r="B18" s="83"/>
      <c r="C18" s="3"/>
      <c r="D18" s="3"/>
      <c r="E18" s="13"/>
      <c r="F18" s="13"/>
      <c r="G18" s="13"/>
      <c r="H18" s="13"/>
      <c r="I18" s="13"/>
      <c r="J18" s="13"/>
      <c r="K18" s="13"/>
    </row>
    <row r="19" spans="1:11" ht="11.25">
      <c r="A19" s="89" t="s">
        <v>11</v>
      </c>
      <c r="B19" s="89"/>
      <c r="C19" s="89"/>
      <c r="D19" s="89"/>
      <c r="E19" s="13"/>
      <c r="F19" s="13"/>
      <c r="G19" s="13"/>
      <c r="H19" s="13"/>
      <c r="I19" s="13"/>
      <c r="J19" s="13"/>
      <c r="K19" s="13"/>
    </row>
    <row r="20" spans="1:11" ht="12">
      <c r="A20" s="106" t="s">
        <v>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1.25">
      <c r="A21" s="94" t="s">
        <v>12</v>
      </c>
      <c r="B21" s="94"/>
      <c r="C21" s="94"/>
      <c r="D21" s="4"/>
      <c r="E21" s="13"/>
      <c r="F21" s="13"/>
      <c r="G21" s="13"/>
      <c r="H21" s="13"/>
      <c r="I21" s="13"/>
      <c r="J21" s="13"/>
      <c r="K21" s="13"/>
    </row>
    <row r="22" spans="1:11" ht="11.25">
      <c r="A22" s="83"/>
      <c r="B22" s="83"/>
      <c r="C22" s="83"/>
      <c r="D22" s="83"/>
      <c r="E22" s="83"/>
      <c r="F22" s="3"/>
      <c r="G22" s="13"/>
      <c r="H22" s="13"/>
      <c r="I22" s="13"/>
      <c r="J22" s="13"/>
      <c r="K22" s="13"/>
    </row>
    <row r="23" spans="1:11" ht="11.25">
      <c r="A23" s="107"/>
      <c r="B23" s="107"/>
      <c r="C23" s="107"/>
      <c r="D23" s="107"/>
      <c r="E23" s="107"/>
      <c r="F23" s="3"/>
      <c r="G23" s="13"/>
      <c r="H23" s="13"/>
      <c r="I23" s="13"/>
      <c r="J23" s="13"/>
      <c r="K23" s="13"/>
    </row>
    <row r="24" spans="1:11" ht="11.25">
      <c r="A24" s="108" t="s">
        <v>13</v>
      </c>
      <c r="B24" s="108"/>
      <c r="C24" s="108"/>
      <c r="D24" s="108"/>
      <c r="E24" s="108"/>
      <c r="F24" s="109"/>
      <c r="G24" s="13"/>
      <c r="H24" s="13"/>
      <c r="I24" s="13"/>
      <c r="J24" s="13"/>
      <c r="K24" s="13"/>
    </row>
    <row r="25" spans="1:11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s="49" customFormat="1" ht="21.75" customHeight="1">
      <c r="A26" s="100" t="s">
        <v>63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48"/>
    </row>
    <row r="27" spans="1:13" ht="24.75" customHeight="1">
      <c r="A27" s="112" t="s">
        <v>82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6"/>
    </row>
    <row r="28" spans="1:13" ht="24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6"/>
    </row>
    <row r="29" spans="1:12" ht="15" customHeight="1">
      <c r="A29" s="133" t="s">
        <v>15</v>
      </c>
      <c r="B29" s="5">
        <v>1</v>
      </c>
      <c r="C29" s="5">
        <v>2</v>
      </c>
      <c r="D29" s="5">
        <v>3</v>
      </c>
      <c r="E29" s="5">
        <v>4</v>
      </c>
      <c r="F29" s="127">
        <v>5</v>
      </c>
      <c r="G29" s="129"/>
      <c r="H29" s="5">
        <v>6</v>
      </c>
      <c r="I29" s="127">
        <v>7</v>
      </c>
      <c r="J29" s="128"/>
      <c r="K29" s="128"/>
      <c r="L29" s="129"/>
    </row>
    <row r="30" spans="1:12" ht="39">
      <c r="A30" s="134"/>
      <c r="B30" s="17" t="s">
        <v>19</v>
      </c>
      <c r="C30" s="20" t="s">
        <v>49</v>
      </c>
      <c r="D30" s="20" t="s">
        <v>16</v>
      </c>
      <c r="E30" s="20" t="s">
        <v>17</v>
      </c>
      <c r="F30" s="130" t="s">
        <v>50</v>
      </c>
      <c r="G30" s="131"/>
      <c r="H30" s="18" t="s">
        <v>18</v>
      </c>
      <c r="I30" s="130" t="s">
        <v>20</v>
      </c>
      <c r="J30" s="132"/>
      <c r="K30" s="132"/>
      <c r="L30" s="131"/>
    </row>
    <row r="31" spans="1:12" ht="67.5">
      <c r="A31" s="7">
        <v>1</v>
      </c>
      <c r="B31" s="8" t="s">
        <v>84</v>
      </c>
      <c r="C31" s="11"/>
      <c r="D31" s="9">
        <v>23</v>
      </c>
      <c r="E31" s="11">
        <f>C31*D31%</f>
        <v>0</v>
      </c>
      <c r="F31" s="68">
        <f>C31+E31</f>
        <v>0</v>
      </c>
      <c r="G31" s="69"/>
      <c r="H31" s="12">
        <v>24</v>
      </c>
      <c r="I31" s="84">
        <f>SUM(F31*H31)</f>
        <v>0</v>
      </c>
      <c r="J31" s="85"/>
      <c r="K31" s="85"/>
      <c r="L31" s="86"/>
    </row>
    <row r="32" spans="1:256" s="14" customFormat="1" ht="15" customHeight="1">
      <c r="A32" s="138" t="s">
        <v>81</v>
      </c>
      <c r="B32" s="139"/>
      <c r="C32" s="139"/>
      <c r="D32" s="139"/>
      <c r="E32" s="139"/>
      <c r="F32" s="139"/>
      <c r="G32" s="139"/>
      <c r="H32" s="140"/>
      <c r="I32" s="141">
        <f>I31</f>
        <v>0</v>
      </c>
      <c r="J32" s="141"/>
      <c r="K32" s="141"/>
      <c r="L32" s="1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9.5" customHeight="1">
      <c r="A33" s="35" t="s">
        <v>32</v>
      </c>
      <c r="B33" s="122" t="s">
        <v>31</v>
      </c>
      <c r="C33" s="122"/>
      <c r="D33" s="56"/>
      <c r="E33" s="125"/>
      <c r="F33" s="125"/>
      <c r="G33" s="125"/>
      <c r="H33" s="125"/>
      <c r="I33" s="125"/>
      <c r="J33" s="125"/>
      <c r="K33" s="125"/>
      <c r="L33" s="3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5" customHeight="1">
      <c r="A34" s="35" t="s">
        <v>33</v>
      </c>
      <c r="B34" s="55" t="s">
        <v>34</v>
      </c>
      <c r="C34" s="39"/>
      <c r="D34" s="126" t="s">
        <v>94</v>
      </c>
      <c r="E34" s="126"/>
      <c r="F34" s="126"/>
      <c r="G34" s="126"/>
      <c r="H34" s="126"/>
      <c r="I34" s="126"/>
      <c r="J34" s="126"/>
      <c r="K34" s="126"/>
      <c r="L34" s="1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4" customFormat="1" ht="11.25">
      <c r="A35" s="35" t="s">
        <v>35</v>
      </c>
      <c r="B35" s="40" t="s">
        <v>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4" customFormat="1" ht="19.5" customHeight="1">
      <c r="A36" s="41"/>
      <c r="B36" s="91" t="s">
        <v>37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4" customFormat="1" ht="25.5" customHeight="1">
      <c r="A37" s="41"/>
      <c r="B37" s="90" t="s">
        <v>38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34.5" customHeight="1">
      <c r="A38" s="41"/>
      <c r="B38" s="90" t="s">
        <v>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27.75" customHeight="1">
      <c r="A39" s="42" t="s">
        <v>39</v>
      </c>
      <c r="B39" s="90" t="s">
        <v>40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4" customFormat="1" ht="14.25" customHeight="1">
      <c r="A40" s="35" t="s">
        <v>41</v>
      </c>
      <c r="B40" s="55" t="s">
        <v>42</v>
      </c>
      <c r="C40" s="55"/>
      <c r="D40" s="55"/>
      <c r="E40" s="55"/>
      <c r="F40" s="55"/>
      <c r="G40" s="79">
        <v>2</v>
      </c>
      <c r="H40" s="79"/>
      <c r="I40" s="79"/>
      <c r="J40" s="79"/>
      <c r="K40" s="79"/>
      <c r="L40" s="7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4" customFormat="1" ht="16.5" customHeight="1">
      <c r="A41" s="50" t="s">
        <v>46</v>
      </c>
      <c r="B41" s="80" t="s">
        <v>51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2" ht="11.25">
      <c r="A42" s="3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1.25">
      <c r="A43" s="37"/>
      <c r="B43" s="22" t="s">
        <v>52</v>
      </c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1:12" ht="11.25">
      <c r="A44" s="37"/>
      <c r="B44" s="23" t="s">
        <v>53</v>
      </c>
      <c r="C44" s="70"/>
      <c r="D44" s="71"/>
      <c r="E44" s="71"/>
      <c r="F44" s="71"/>
      <c r="G44" s="71"/>
      <c r="H44" s="71"/>
      <c r="I44" s="71"/>
      <c r="J44" s="71"/>
      <c r="K44" s="71"/>
      <c r="L44" s="72"/>
    </row>
    <row r="45" spans="1:12" ht="11.25">
      <c r="A45" s="37"/>
      <c r="B45" s="23" t="s">
        <v>11</v>
      </c>
      <c r="C45" s="70"/>
      <c r="D45" s="71"/>
      <c r="E45" s="71"/>
      <c r="F45" s="71"/>
      <c r="G45" s="71"/>
      <c r="H45" s="71"/>
      <c r="I45" s="71"/>
      <c r="J45" s="71"/>
      <c r="K45" s="71"/>
      <c r="L45" s="72"/>
    </row>
    <row r="46" spans="1:12" ht="22.5">
      <c r="A46" s="37"/>
      <c r="B46" s="24" t="s">
        <v>54</v>
      </c>
      <c r="C46" s="52"/>
      <c r="D46" s="53"/>
      <c r="E46" s="53"/>
      <c r="F46" s="53"/>
      <c r="G46" s="53"/>
      <c r="H46" s="53"/>
      <c r="I46" s="53"/>
      <c r="J46" s="53"/>
      <c r="K46" s="53"/>
      <c r="L46" s="54"/>
    </row>
    <row r="47" spans="1:12" ht="22.5">
      <c r="A47" s="37"/>
      <c r="B47" s="59" t="s">
        <v>58</v>
      </c>
      <c r="C47" s="70"/>
      <c r="D47" s="71"/>
      <c r="E47" s="71"/>
      <c r="F47" s="71"/>
      <c r="G47" s="71"/>
      <c r="H47" s="71"/>
      <c r="I47" s="71"/>
      <c r="J47" s="71"/>
      <c r="K47" s="71"/>
      <c r="L47" s="72"/>
    </row>
    <row r="49" spans="2:7" ht="9.75" customHeight="1">
      <c r="B49" s="3" t="s">
        <v>4</v>
      </c>
      <c r="C49" s="28"/>
      <c r="D49" s="28"/>
      <c r="E49" s="103"/>
      <c r="F49" s="103"/>
      <c r="G49" s="103"/>
    </row>
    <row r="50" spans="2:7" ht="11.25">
      <c r="B50" s="3"/>
      <c r="C50" s="3"/>
      <c r="D50" s="3"/>
      <c r="E50" s="51"/>
      <c r="F50" s="51"/>
      <c r="G50" s="51"/>
    </row>
    <row r="51" spans="2:7" ht="11.25" customHeight="1">
      <c r="B51" s="3"/>
      <c r="C51" s="3"/>
      <c r="D51" s="3"/>
      <c r="E51" s="51"/>
      <c r="F51" s="51"/>
      <c r="G51" s="51"/>
    </row>
    <row r="52" spans="2:12" ht="11.25" customHeight="1">
      <c r="B52" s="3"/>
      <c r="C52" s="3"/>
      <c r="D52" s="3"/>
      <c r="E52" s="83"/>
      <c r="F52" s="83"/>
      <c r="G52" s="83"/>
      <c r="H52" s="83"/>
      <c r="I52" s="83"/>
      <c r="J52" s="83"/>
      <c r="K52" s="83"/>
      <c r="L52" s="83"/>
    </row>
    <row r="53" spans="5:256" s="14" customFormat="1" ht="11.25" customHeight="1">
      <c r="E53" s="82" t="s">
        <v>47</v>
      </c>
      <c r="F53" s="82"/>
      <c r="G53" s="82"/>
      <c r="H53" s="82"/>
      <c r="I53" s="82"/>
      <c r="J53" s="82"/>
      <c r="K53" s="82"/>
      <c r="L53" s="8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256" s="14" customFormat="1" ht="87" customHeight="1">
      <c r="B54" s="81" t="s">
        <v>44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256" s="14" customFormat="1" ht="12.75" customHeight="1">
      <c r="B55" s="77" t="s">
        <v>45</v>
      </c>
      <c r="C55" s="77"/>
      <c r="D55" s="77"/>
      <c r="E55" s="77"/>
      <c r="F55" s="77"/>
      <c r="G55" s="77"/>
      <c r="H55" s="77"/>
      <c r="I55" s="77"/>
      <c r="J55" s="77"/>
      <c r="K55" s="34"/>
      <c r="L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256" s="14" customFormat="1" ht="78" customHeight="1"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14" customFormat="1" ht="11.25" customHeight="1">
      <c r="B57" s="14" t="s">
        <v>59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4:256" s="14" customFormat="1" ht="11.25" customHeight="1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4:256" s="14" customFormat="1" ht="11.2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4:256" s="14" customFormat="1" ht="11.25" customHeight="1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4:256" s="14" customFormat="1" ht="11.2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14" customFormat="1" ht="11.25" customHeight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14" customFormat="1" ht="11.25" customHeight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</sheetData>
  <sheetProtection/>
  <mergeCells count="57">
    <mergeCell ref="E49:G49"/>
    <mergeCell ref="E52:L52"/>
    <mergeCell ref="E53:L53"/>
    <mergeCell ref="B54:L54"/>
    <mergeCell ref="B55:J55"/>
    <mergeCell ref="B56:L56"/>
    <mergeCell ref="A21:C21"/>
    <mergeCell ref="A22:E22"/>
    <mergeCell ref="A23:E23"/>
    <mergeCell ref="E33:K33"/>
    <mergeCell ref="B38:L38"/>
    <mergeCell ref="B39:L39"/>
    <mergeCell ref="C47:L47"/>
    <mergeCell ref="F31:G31"/>
    <mergeCell ref="I31:L31"/>
    <mergeCell ref="B36:L36"/>
    <mergeCell ref="C45:L45"/>
    <mergeCell ref="A19:D19"/>
    <mergeCell ref="A20:K20"/>
    <mergeCell ref="A24:F24"/>
    <mergeCell ref="A26:L26"/>
    <mergeCell ref="B41:L42"/>
    <mergeCell ref="G40:L40"/>
    <mergeCell ref="F29:G29"/>
    <mergeCell ref="I29:L29"/>
    <mergeCell ref="I30:L30"/>
    <mergeCell ref="A32:H32"/>
    <mergeCell ref="I32:L32"/>
    <mergeCell ref="B33:C33"/>
    <mergeCell ref="C43:L43"/>
    <mergeCell ref="C44:L44"/>
    <mergeCell ref="B37:L37"/>
    <mergeCell ref="A29:A30"/>
    <mergeCell ref="F30:G30"/>
    <mergeCell ref="D34:L34"/>
    <mergeCell ref="A11:C11"/>
    <mergeCell ref="A14:E14"/>
    <mergeCell ref="A16:B16"/>
    <mergeCell ref="E16:F16"/>
    <mergeCell ref="I16:L16"/>
    <mergeCell ref="A27:L28"/>
    <mergeCell ref="A17:C17"/>
    <mergeCell ref="E17:G17"/>
    <mergeCell ref="I17:K17"/>
    <mergeCell ref="A18:B18"/>
    <mergeCell ref="A15:C15"/>
    <mergeCell ref="G6:K6"/>
    <mergeCell ref="G7:K7"/>
    <mergeCell ref="A8:C8"/>
    <mergeCell ref="G15:K15"/>
    <mergeCell ref="G14:L14"/>
    <mergeCell ref="A2:L2"/>
    <mergeCell ref="G4:K4"/>
    <mergeCell ref="A9:L9"/>
    <mergeCell ref="A10:L10"/>
    <mergeCell ref="A12:L12"/>
    <mergeCell ref="A13:B13"/>
  </mergeCells>
  <printOptions/>
  <pageMargins left="0.25" right="0.25" top="0.75" bottom="0.75" header="0.3" footer="0.3"/>
  <pageSetup fitToHeight="0" horizontalDpi="600" verticalDpi="600" orientation="portrait" paperSize="9" r:id="rId1"/>
  <headerFooter alignWithMargins="0">
    <oddHeader>&amp;L&amp;"-,Pogrubiony"Załącznik nr 2.C do SIWZ&amp;R&amp;"-,Pogrubiony"Sygnatura postępowania ZZP-2380-8/2018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3"/>
  <sheetViews>
    <sheetView tabSelected="1" workbookViewId="0" topLeftCell="A25">
      <selection activeCell="N46" sqref="N46:X46"/>
    </sheetView>
  </sheetViews>
  <sheetFormatPr defaultColWidth="0" defaultRowHeight="11.25" customHeight="1"/>
  <cols>
    <col min="1" max="1" width="3.421875" style="14" customWidth="1"/>
    <col min="2" max="2" width="22.28125" style="14" customWidth="1"/>
    <col min="3" max="3" width="10.421875" style="14" customWidth="1"/>
    <col min="4" max="4" width="7.8515625" style="14" customWidth="1"/>
    <col min="5" max="5" width="8.57421875" style="14" customWidth="1"/>
    <col min="6" max="6" width="7.57421875" style="14" customWidth="1"/>
    <col min="7" max="7" width="5.28125" style="14" customWidth="1"/>
    <col min="8" max="8" width="9.421875" style="14" customWidth="1"/>
    <col min="9" max="9" width="5.57421875" style="14" customWidth="1"/>
    <col min="10" max="10" width="3.8515625" style="14" customWidth="1"/>
    <col min="11" max="11" width="4.140625" style="14" customWidth="1"/>
    <col min="12" max="12" width="6.140625" style="14" customWidth="1"/>
    <col min="13" max="13" width="4.28125" style="14" customWidth="1"/>
    <col min="14" max="16384" width="9.140625" style="1" hidden="1" customWidth="1"/>
  </cols>
  <sheetData>
    <row r="1" spans="1:11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3.25" customHeigh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5"/>
    </row>
    <row r="3" spans="1:1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>
      <c r="A4" s="13"/>
      <c r="B4" s="13"/>
      <c r="C4" s="13"/>
      <c r="D4" s="13"/>
      <c r="E4" s="13"/>
      <c r="F4" s="13"/>
      <c r="G4" s="105" t="s">
        <v>0</v>
      </c>
      <c r="H4" s="105"/>
      <c r="I4" s="105"/>
      <c r="J4" s="105"/>
      <c r="K4" s="105"/>
    </row>
    <row r="5" spans="1:11" ht="11.25">
      <c r="A5" s="13"/>
      <c r="B5" s="13"/>
      <c r="C5" s="13"/>
      <c r="D5" s="13"/>
      <c r="E5" s="13"/>
      <c r="F5" s="13"/>
      <c r="G5" s="3" t="s">
        <v>1</v>
      </c>
      <c r="H5" s="3"/>
      <c r="I5" s="3"/>
      <c r="J5" s="3"/>
      <c r="K5" s="3"/>
    </row>
    <row r="6" spans="1:11" ht="11.25">
      <c r="A6" s="13"/>
      <c r="B6" s="13"/>
      <c r="C6" s="13"/>
      <c r="D6" s="13"/>
      <c r="E6" s="13"/>
      <c r="F6" s="13"/>
      <c r="G6" s="106" t="s">
        <v>2</v>
      </c>
      <c r="H6" s="106"/>
      <c r="I6" s="106"/>
      <c r="J6" s="106"/>
      <c r="K6" s="106"/>
    </row>
    <row r="7" spans="1:11" ht="11.25">
      <c r="A7" s="13"/>
      <c r="B7" s="13"/>
      <c r="C7" s="13"/>
      <c r="D7" s="13"/>
      <c r="E7" s="13"/>
      <c r="F7" s="13"/>
      <c r="G7" s="106" t="s">
        <v>3</v>
      </c>
      <c r="H7" s="106"/>
      <c r="I7" s="106"/>
      <c r="J7" s="106"/>
      <c r="K7" s="106"/>
    </row>
    <row r="8" spans="1:11" ht="12.75" customHeight="1">
      <c r="A8" s="105" t="s">
        <v>5</v>
      </c>
      <c r="B8" s="106"/>
      <c r="C8" s="106"/>
      <c r="D8" s="13"/>
      <c r="E8" s="13"/>
      <c r="F8" s="13"/>
      <c r="G8" s="13"/>
      <c r="H8" s="13"/>
      <c r="I8" s="13"/>
      <c r="J8" s="13"/>
      <c r="K8" s="13"/>
    </row>
    <row r="9" spans="1:12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7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1" ht="11.25">
      <c r="A11" s="88" t="s">
        <v>6</v>
      </c>
      <c r="B11" s="88"/>
      <c r="C11" s="88"/>
      <c r="D11" s="13"/>
      <c r="E11" s="13"/>
      <c r="F11" s="13"/>
      <c r="G11" s="13"/>
      <c r="H11" s="13"/>
      <c r="I11" s="13"/>
      <c r="J11" s="13"/>
      <c r="K11" s="13"/>
    </row>
    <row r="12" spans="1:12" ht="11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1" ht="11.25">
      <c r="A13" s="89" t="s">
        <v>7</v>
      </c>
      <c r="B13" s="89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1.25">
      <c r="A14" s="135"/>
      <c r="B14" s="135"/>
      <c r="C14" s="135"/>
      <c r="D14" s="135"/>
      <c r="E14" s="135"/>
      <c r="F14" s="57"/>
      <c r="G14" s="135"/>
      <c r="H14" s="135"/>
      <c r="I14" s="135"/>
      <c r="J14" s="135"/>
      <c r="K14" s="135"/>
      <c r="L14" s="135"/>
    </row>
    <row r="15" spans="1:11" ht="11.25">
      <c r="A15" s="136" t="s">
        <v>61</v>
      </c>
      <c r="B15" s="136"/>
      <c r="C15" s="136"/>
      <c r="D15" s="58"/>
      <c r="E15" s="58"/>
      <c r="F15" s="58"/>
      <c r="G15" s="137" t="s">
        <v>62</v>
      </c>
      <c r="H15" s="137"/>
      <c r="I15" s="137"/>
      <c r="J15" s="137"/>
      <c r="K15" s="137"/>
    </row>
    <row r="16" spans="1:12" ht="11.25">
      <c r="A16" s="104"/>
      <c r="B16" s="104"/>
      <c r="C16" s="2"/>
      <c r="D16" s="13"/>
      <c r="E16" s="104"/>
      <c r="F16" s="104"/>
      <c r="G16" s="2"/>
      <c r="H16" s="13"/>
      <c r="I16" s="104"/>
      <c r="J16" s="104"/>
      <c r="K16" s="104"/>
      <c r="L16" s="104"/>
    </row>
    <row r="17" spans="1:11" ht="11.25">
      <c r="A17" s="88" t="s">
        <v>8</v>
      </c>
      <c r="B17" s="88"/>
      <c r="C17" s="89"/>
      <c r="D17" s="13"/>
      <c r="E17" s="89" t="s">
        <v>9</v>
      </c>
      <c r="F17" s="89"/>
      <c r="G17" s="89"/>
      <c r="H17" s="13"/>
      <c r="I17" s="89" t="s">
        <v>10</v>
      </c>
      <c r="J17" s="89"/>
      <c r="K17" s="89"/>
    </row>
    <row r="18" spans="1:11" ht="11.25">
      <c r="A18" s="83"/>
      <c r="B18" s="83"/>
      <c r="C18" s="3"/>
      <c r="D18" s="3"/>
      <c r="E18" s="13"/>
      <c r="F18" s="13"/>
      <c r="G18" s="13"/>
      <c r="H18" s="13"/>
      <c r="I18" s="13"/>
      <c r="J18" s="13"/>
      <c r="K18" s="13"/>
    </row>
    <row r="19" spans="1:11" ht="11.25">
      <c r="A19" s="89" t="s">
        <v>11</v>
      </c>
      <c r="B19" s="89"/>
      <c r="C19" s="89"/>
      <c r="D19" s="89"/>
      <c r="E19" s="13"/>
      <c r="F19" s="13"/>
      <c r="G19" s="13"/>
      <c r="H19" s="13"/>
      <c r="I19" s="13"/>
      <c r="J19" s="13"/>
      <c r="K19" s="13"/>
    </row>
    <row r="20" spans="1:11" ht="12">
      <c r="A20" s="106" t="s">
        <v>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1.25">
      <c r="A21" s="94" t="s">
        <v>12</v>
      </c>
      <c r="B21" s="94"/>
      <c r="C21" s="94"/>
      <c r="D21" s="4"/>
      <c r="E21" s="13"/>
      <c r="F21" s="13"/>
      <c r="G21" s="13"/>
      <c r="H21" s="13"/>
      <c r="I21" s="13"/>
      <c r="J21" s="13"/>
      <c r="K21" s="13"/>
    </row>
    <row r="22" spans="1:11" ht="11.25">
      <c r="A22" s="83"/>
      <c r="B22" s="83"/>
      <c r="C22" s="83"/>
      <c r="D22" s="83"/>
      <c r="E22" s="83"/>
      <c r="F22" s="3"/>
      <c r="G22" s="13"/>
      <c r="H22" s="13"/>
      <c r="I22" s="13"/>
      <c r="J22" s="13"/>
      <c r="K22" s="13"/>
    </row>
    <row r="23" spans="1:11" ht="11.25">
      <c r="A23" s="107"/>
      <c r="B23" s="107"/>
      <c r="C23" s="107"/>
      <c r="D23" s="107"/>
      <c r="E23" s="107"/>
      <c r="F23" s="3"/>
      <c r="G23" s="13"/>
      <c r="H23" s="13"/>
      <c r="I23" s="13"/>
      <c r="J23" s="13"/>
      <c r="K23" s="13"/>
    </row>
    <row r="24" spans="1:11" ht="11.25">
      <c r="A24" s="108" t="s">
        <v>13</v>
      </c>
      <c r="B24" s="108"/>
      <c r="C24" s="108"/>
      <c r="D24" s="108"/>
      <c r="E24" s="108"/>
      <c r="F24" s="109"/>
      <c r="G24" s="13"/>
      <c r="H24" s="13"/>
      <c r="I24" s="13"/>
      <c r="J24" s="13"/>
      <c r="K24" s="13"/>
    </row>
    <row r="25" spans="1:11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s="49" customFormat="1" ht="21.75" customHeight="1">
      <c r="A26" s="100" t="s">
        <v>63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48"/>
    </row>
    <row r="27" spans="1:13" ht="24.75" customHeight="1">
      <c r="A27" s="112" t="s">
        <v>85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6"/>
    </row>
    <row r="28" spans="1:13" ht="24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6"/>
    </row>
    <row r="29" spans="1:12" ht="15" customHeight="1">
      <c r="A29" s="133" t="s">
        <v>15</v>
      </c>
      <c r="B29" s="5">
        <v>1</v>
      </c>
      <c r="C29" s="5">
        <v>2</v>
      </c>
      <c r="D29" s="5">
        <v>3</v>
      </c>
      <c r="E29" s="5">
        <v>4</v>
      </c>
      <c r="F29" s="127">
        <v>5</v>
      </c>
      <c r="G29" s="129"/>
      <c r="H29" s="5">
        <v>6</v>
      </c>
      <c r="I29" s="127">
        <v>7</v>
      </c>
      <c r="J29" s="128"/>
      <c r="K29" s="128"/>
      <c r="L29" s="129"/>
    </row>
    <row r="30" spans="1:12" ht="39">
      <c r="A30" s="134"/>
      <c r="B30" s="17" t="s">
        <v>19</v>
      </c>
      <c r="C30" s="65" t="s">
        <v>49</v>
      </c>
      <c r="D30" s="65" t="s">
        <v>16</v>
      </c>
      <c r="E30" s="65" t="s">
        <v>17</v>
      </c>
      <c r="F30" s="130" t="s">
        <v>50</v>
      </c>
      <c r="G30" s="131"/>
      <c r="H30" s="18" t="s">
        <v>18</v>
      </c>
      <c r="I30" s="130" t="s">
        <v>20</v>
      </c>
      <c r="J30" s="132"/>
      <c r="K30" s="132"/>
      <c r="L30" s="131"/>
    </row>
    <row r="31" spans="1:12" ht="78.75">
      <c r="A31" s="7">
        <v>1</v>
      </c>
      <c r="B31" s="8" t="s">
        <v>87</v>
      </c>
      <c r="C31" s="11"/>
      <c r="D31" s="9">
        <v>23</v>
      </c>
      <c r="E31" s="11">
        <f>C31*D31%</f>
        <v>0</v>
      </c>
      <c r="F31" s="68">
        <f>C31+E31</f>
        <v>0</v>
      </c>
      <c r="G31" s="69"/>
      <c r="H31" s="12">
        <v>24</v>
      </c>
      <c r="I31" s="84">
        <f>SUM(F31*H31)</f>
        <v>0</v>
      </c>
      <c r="J31" s="85"/>
      <c r="K31" s="85"/>
      <c r="L31" s="86"/>
    </row>
    <row r="32" spans="1:256" s="14" customFormat="1" ht="15" customHeight="1">
      <c r="A32" s="138" t="s">
        <v>86</v>
      </c>
      <c r="B32" s="139"/>
      <c r="C32" s="139"/>
      <c r="D32" s="139"/>
      <c r="E32" s="139"/>
      <c r="F32" s="139"/>
      <c r="G32" s="139"/>
      <c r="H32" s="140"/>
      <c r="I32" s="141">
        <f>I31</f>
        <v>0</v>
      </c>
      <c r="J32" s="141"/>
      <c r="K32" s="141"/>
      <c r="L32" s="1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9.5" customHeight="1">
      <c r="A33" s="35" t="s">
        <v>32</v>
      </c>
      <c r="B33" s="122" t="s">
        <v>31</v>
      </c>
      <c r="C33" s="122"/>
      <c r="D33" s="66"/>
      <c r="E33" s="125"/>
      <c r="F33" s="125"/>
      <c r="G33" s="125"/>
      <c r="H33" s="125"/>
      <c r="I33" s="125"/>
      <c r="J33" s="125"/>
      <c r="K33" s="125"/>
      <c r="L33" s="3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5" customHeight="1">
      <c r="A34" s="35" t="s">
        <v>33</v>
      </c>
      <c r="B34" s="64" t="s">
        <v>34</v>
      </c>
      <c r="C34" s="39"/>
      <c r="D34" s="126" t="s">
        <v>94</v>
      </c>
      <c r="E34" s="126"/>
      <c r="F34" s="126"/>
      <c r="G34" s="126"/>
      <c r="H34" s="126"/>
      <c r="I34" s="126"/>
      <c r="J34" s="126"/>
      <c r="K34" s="126"/>
      <c r="L34" s="1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4" customFormat="1" ht="11.25">
      <c r="A35" s="35" t="s">
        <v>35</v>
      </c>
      <c r="B35" s="40" t="s">
        <v>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4" customFormat="1" ht="19.5" customHeight="1">
      <c r="A36" s="41"/>
      <c r="B36" s="91" t="s">
        <v>37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4" customFormat="1" ht="25.5" customHeight="1">
      <c r="A37" s="41"/>
      <c r="B37" s="90" t="s">
        <v>38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34.5" customHeight="1">
      <c r="A38" s="41"/>
      <c r="B38" s="90" t="s">
        <v>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27.75" customHeight="1">
      <c r="A39" s="42" t="s">
        <v>39</v>
      </c>
      <c r="B39" s="90" t="s">
        <v>40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4" customFormat="1" ht="14.25" customHeight="1">
      <c r="A40" s="35" t="s">
        <v>41</v>
      </c>
      <c r="B40" s="64" t="s">
        <v>42</v>
      </c>
      <c r="C40" s="64"/>
      <c r="D40" s="64"/>
      <c r="E40" s="64"/>
      <c r="F40" s="64"/>
      <c r="G40" s="79">
        <v>2</v>
      </c>
      <c r="H40" s="79"/>
      <c r="I40" s="79"/>
      <c r="J40" s="79"/>
      <c r="K40" s="79"/>
      <c r="L40" s="7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4" customFormat="1" ht="16.5" customHeight="1">
      <c r="A41" s="50" t="s">
        <v>46</v>
      </c>
      <c r="B41" s="80" t="s">
        <v>51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2" ht="11.25">
      <c r="A42" s="3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1.25">
      <c r="A43" s="37"/>
      <c r="B43" s="22" t="s">
        <v>52</v>
      </c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1:12" ht="11.25">
      <c r="A44" s="37"/>
      <c r="B44" s="23" t="s">
        <v>53</v>
      </c>
      <c r="C44" s="70"/>
      <c r="D44" s="71"/>
      <c r="E44" s="71"/>
      <c r="F44" s="71"/>
      <c r="G44" s="71"/>
      <c r="H44" s="71"/>
      <c r="I44" s="71"/>
      <c r="J44" s="71"/>
      <c r="K44" s="71"/>
      <c r="L44" s="72"/>
    </row>
    <row r="45" spans="1:12" ht="11.25">
      <c r="A45" s="37"/>
      <c r="B45" s="23" t="s">
        <v>11</v>
      </c>
      <c r="C45" s="70"/>
      <c r="D45" s="71"/>
      <c r="E45" s="71"/>
      <c r="F45" s="71"/>
      <c r="G45" s="71"/>
      <c r="H45" s="71"/>
      <c r="I45" s="71"/>
      <c r="J45" s="71"/>
      <c r="K45" s="71"/>
      <c r="L45" s="72"/>
    </row>
    <row r="46" spans="1:12" ht="22.5">
      <c r="A46" s="37"/>
      <c r="B46" s="24" t="s">
        <v>54</v>
      </c>
      <c r="C46" s="61"/>
      <c r="D46" s="62"/>
      <c r="E46" s="62"/>
      <c r="F46" s="62"/>
      <c r="G46" s="62"/>
      <c r="H46" s="62"/>
      <c r="I46" s="62"/>
      <c r="J46" s="62"/>
      <c r="K46" s="62"/>
      <c r="L46" s="63"/>
    </row>
    <row r="47" spans="1:12" ht="22.5">
      <c r="A47" s="37"/>
      <c r="B47" s="59" t="s">
        <v>58</v>
      </c>
      <c r="C47" s="70"/>
      <c r="D47" s="71"/>
      <c r="E47" s="71"/>
      <c r="F47" s="71"/>
      <c r="G47" s="71"/>
      <c r="H47" s="71"/>
      <c r="I47" s="71"/>
      <c r="J47" s="71"/>
      <c r="K47" s="71"/>
      <c r="L47" s="72"/>
    </row>
    <row r="49" spans="2:7" ht="9.75" customHeight="1">
      <c r="B49" s="3" t="s">
        <v>4</v>
      </c>
      <c r="C49" s="28"/>
      <c r="D49" s="28"/>
      <c r="E49" s="103"/>
      <c r="F49" s="103"/>
      <c r="G49" s="103"/>
    </row>
    <row r="50" spans="2:7" ht="11.25">
      <c r="B50" s="3"/>
      <c r="C50" s="3"/>
      <c r="D50" s="3"/>
      <c r="E50" s="60"/>
      <c r="F50" s="60"/>
      <c r="G50" s="60"/>
    </row>
    <row r="51" spans="2:7" ht="11.25" customHeight="1">
      <c r="B51" s="3"/>
      <c r="C51" s="3"/>
      <c r="D51" s="3"/>
      <c r="E51" s="60"/>
      <c r="F51" s="60"/>
      <c r="G51" s="60"/>
    </row>
    <row r="52" spans="2:12" ht="11.25" customHeight="1">
      <c r="B52" s="3"/>
      <c r="C52" s="3"/>
      <c r="D52" s="3"/>
      <c r="E52" s="83"/>
      <c r="F52" s="83"/>
      <c r="G52" s="83"/>
      <c r="H52" s="83"/>
      <c r="I52" s="83"/>
      <c r="J52" s="83"/>
      <c r="K52" s="83"/>
      <c r="L52" s="83"/>
    </row>
    <row r="53" spans="5:256" s="14" customFormat="1" ht="11.25" customHeight="1">
      <c r="E53" s="82" t="s">
        <v>47</v>
      </c>
      <c r="F53" s="82"/>
      <c r="G53" s="82"/>
      <c r="H53" s="82"/>
      <c r="I53" s="82"/>
      <c r="J53" s="82"/>
      <c r="K53" s="82"/>
      <c r="L53" s="8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256" s="14" customFormat="1" ht="87" customHeight="1">
      <c r="B54" s="81" t="s">
        <v>44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256" s="14" customFormat="1" ht="12.75" customHeight="1">
      <c r="B55" s="77" t="s">
        <v>45</v>
      </c>
      <c r="C55" s="77"/>
      <c r="D55" s="77"/>
      <c r="E55" s="77"/>
      <c r="F55" s="77"/>
      <c r="G55" s="77"/>
      <c r="H55" s="77"/>
      <c r="I55" s="77"/>
      <c r="J55" s="77"/>
      <c r="K55" s="34"/>
      <c r="L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256" s="14" customFormat="1" ht="78" customHeight="1"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14" customFormat="1" ht="11.25" customHeight="1">
      <c r="B57" s="14" t="s">
        <v>59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4:256" s="14" customFormat="1" ht="11.25" customHeight="1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4:256" s="14" customFormat="1" ht="11.2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4:256" s="14" customFormat="1" ht="11.25" customHeight="1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4:256" s="14" customFormat="1" ht="11.2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14" customFormat="1" ht="11.25" customHeight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14" customFormat="1" ht="11.25" customHeight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</sheetData>
  <sheetProtection/>
  <mergeCells count="57">
    <mergeCell ref="B55:J55"/>
    <mergeCell ref="B56:L56"/>
    <mergeCell ref="E49:G49"/>
    <mergeCell ref="E52:L52"/>
    <mergeCell ref="E53:L53"/>
    <mergeCell ref="B54:L54"/>
    <mergeCell ref="B41:L42"/>
    <mergeCell ref="C43:L43"/>
    <mergeCell ref="C44:L44"/>
    <mergeCell ref="C45:L45"/>
    <mergeCell ref="C47:L47"/>
    <mergeCell ref="D34:L34"/>
    <mergeCell ref="B36:L36"/>
    <mergeCell ref="B37:L37"/>
    <mergeCell ref="B38:L38"/>
    <mergeCell ref="B39:L39"/>
    <mergeCell ref="G40:L40"/>
    <mergeCell ref="F31:G31"/>
    <mergeCell ref="I31:L31"/>
    <mergeCell ref="A32:H32"/>
    <mergeCell ref="I32:L32"/>
    <mergeCell ref="B33:C33"/>
    <mergeCell ref="E33:K33"/>
    <mergeCell ref="A24:F24"/>
    <mergeCell ref="A26:L26"/>
    <mergeCell ref="A27:L28"/>
    <mergeCell ref="A29:A30"/>
    <mergeCell ref="F29:G29"/>
    <mergeCell ref="I29:L29"/>
    <mergeCell ref="F30:G30"/>
    <mergeCell ref="I30:L30"/>
    <mergeCell ref="A18:B18"/>
    <mergeCell ref="A19:D19"/>
    <mergeCell ref="A20:K20"/>
    <mergeCell ref="A21:C21"/>
    <mergeCell ref="A22:E22"/>
    <mergeCell ref="A23:E23"/>
    <mergeCell ref="A15:C15"/>
    <mergeCell ref="G15:K15"/>
    <mergeCell ref="A16:B16"/>
    <mergeCell ref="E16:F16"/>
    <mergeCell ref="I16:L16"/>
    <mergeCell ref="A17:C17"/>
    <mergeCell ref="E17:G17"/>
    <mergeCell ref="I17:K17"/>
    <mergeCell ref="A10:L10"/>
    <mergeCell ref="A11:C11"/>
    <mergeCell ref="A12:L12"/>
    <mergeCell ref="A13:B13"/>
    <mergeCell ref="A14:E14"/>
    <mergeCell ref="G14:L14"/>
    <mergeCell ref="A2:L2"/>
    <mergeCell ref="G4:K4"/>
    <mergeCell ref="G6:K6"/>
    <mergeCell ref="G7:K7"/>
    <mergeCell ref="A8:C8"/>
    <mergeCell ref="A9:L9"/>
  </mergeCells>
  <printOptions/>
  <pageMargins left="0.25" right="0.25" top="0.75" bottom="0.75" header="0.3" footer="0.3"/>
  <pageSetup fitToHeight="0" horizontalDpi="600" verticalDpi="600" orientation="portrait" paperSize="9" r:id="rId1"/>
  <headerFooter alignWithMargins="0">
    <oddHeader>&amp;L&amp;"-,Pogrubiony"Załącznik nr 2.D do SIWZ&amp;R&amp;"-,Pogrubiony"Sygnatura postępowania ZZP-2380-8/2019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3"/>
  <sheetViews>
    <sheetView tabSelected="1" workbookViewId="0" topLeftCell="A25">
      <selection activeCell="N46" sqref="N46:X46"/>
    </sheetView>
  </sheetViews>
  <sheetFormatPr defaultColWidth="0" defaultRowHeight="11.25" customHeight="1"/>
  <cols>
    <col min="1" max="1" width="3.421875" style="14" customWidth="1"/>
    <col min="2" max="2" width="22.28125" style="14" customWidth="1"/>
    <col min="3" max="3" width="10.421875" style="14" customWidth="1"/>
    <col min="4" max="4" width="7.8515625" style="14" customWidth="1"/>
    <col min="5" max="5" width="8.57421875" style="14" customWidth="1"/>
    <col min="6" max="6" width="7.57421875" style="14" customWidth="1"/>
    <col min="7" max="7" width="5.28125" style="14" customWidth="1"/>
    <col min="8" max="8" width="9.421875" style="14" customWidth="1"/>
    <col min="9" max="9" width="5.57421875" style="14" customWidth="1"/>
    <col min="10" max="10" width="3.8515625" style="14" customWidth="1"/>
    <col min="11" max="11" width="4.140625" style="14" customWidth="1"/>
    <col min="12" max="12" width="6.140625" style="14" customWidth="1"/>
    <col min="13" max="13" width="4.28125" style="14" customWidth="1"/>
    <col min="14" max="16384" width="9.140625" style="1" hidden="1" customWidth="1"/>
  </cols>
  <sheetData>
    <row r="1" spans="1:11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3.25" customHeigh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5"/>
    </row>
    <row r="3" spans="1:1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>
      <c r="A4" s="13"/>
      <c r="B4" s="13"/>
      <c r="C4" s="13"/>
      <c r="D4" s="13"/>
      <c r="E4" s="13"/>
      <c r="F4" s="13"/>
      <c r="G4" s="105" t="s">
        <v>0</v>
      </c>
      <c r="H4" s="105"/>
      <c r="I4" s="105"/>
      <c r="J4" s="105"/>
      <c r="K4" s="105"/>
    </row>
    <row r="5" spans="1:11" ht="11.25">
      <c r="A5" s="13"/>
      <c r="B5" s="13"/>
      <c r="C5" s="13"/>
      <c r="D5" s="13"/>
      <c r="E5" s="13"/>
      <c r="F5" s="13"/>
      <c r="G5" s="3" t="s">
        <v>1</v>
      </c>
      <c r="H5" s="3"/>
      <c r="I5" s="3"/>
      <c r="J5" s="3"/>
      <c r="K5" s="3"/>
    </row>
    <row r="6" spans="1:11" ht="11.25">
      <c r="A6" s="13"/>
      <c r="B6" s="13"/>
      <c r="C6" s="13"/>
      <c r="D6" s="13"/>
      <c r="E6" s="13"/>
      <c r="F6" s="13"/>
      <c r="G6" s="106" t="s">
        <v>2</v>
      </c>
      <c r="H6" s="106"/>
      <c r="I6" s="106"/>
      <c r="J6" s="106"/>
      <c r="K6" s="106"/>
    </row>
    <row r="7" spans="1:11" ht="11.25">
      <c r="A7" s="13"/>
      <c r="B7" s="13"/>
      <c r="C7" s="13"/>
      <c r="D7" s="13"/>
      <c r="E7" s="13"/>
      <c r="F7" s="13"/>
      <c r="G7" s="106" t="s">
        <v>3</v>
      </c>
      <c r="H7" s="106"/>
      <c r="I7" s="106"/>
      <c r="J7" s="106"/>
      <c r="K7" s="106"/>
    </row>
    <row r="8" spans="1:11" ht="12.75" customHeight="1">
      <c r="A8" s="105" t="s">
        <v>5</v>
      </c>
      <c r="B8" s="106"/>
      <c r="C8" s="106"/>
      <c r="D8" s="13"/>
      <c r="E8" s="13"/>
      <c r="F8" s="13"/>
      <c r="G8" s="13"/>
      <c r="H8" s="13"/>
      <c r="I8" s="13"/>
      <c r="J8" s="13"/>
      <c r="K8" s="13"/>
    </row>
    <row r="9" spans="1:12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7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1" ht="11.25">
      <c r="A11" s="88" t="s">
        <v>6</v>
      </c>
      <c r="B11" s="88"/>
      <c r="C11" s="88"/>
      <c r="D11" s="13"/>
      <c r="E11" s="13"/>
      <c r="F11" s="13"/>
      <c r="G11" s="13"/>
      <c r="H11" s="13"/>
      <c r="I11" s="13"/>
      <c r="J11" s="13"/>
      <c r="K11" s="13"/>
    </row>
    <row r="12" spans="1:12" ht="11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1" ht="11.25">
      <c r="A13" s="89" t="s">
        <v>7</v>
      </c>
      <c r="B13" s="89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1.25">
      <c r="A14" s="135"/>
      <c r="B14" s="135"/>
      <c r="C14" s="135"/>
      <c r="D14" s="135"/>
      <c r="E14" s="135"/>
      <c r="F14" s="57"/>
      <c r="G14" s="135"/>
      <c r="H14" s="135"/>
      <c r="I14" s="135"/>
      <c r="J14" s="135"/>
      <c r="K14" s="135"/>
      <c r="L14" s="135"/>
    </row>
    <row r="15" spans="1:11" ht="11.25">
      <c r="A15" s="136" t="s">
        <v>61</v>
      </c>
      <c r="B15" s="136"/>
      <c r="C15" s="136"/>
      <c r="D15" s="58"/>
      <c r="E15" s="58"/>
      <c r="F15" s="58"/>
      <c r="G15" s="137" t="s">
        <v>62</v>
      </c>
      <c r="H15" s="137"/>
      <c r="I15" s="137"/>
      <c r="J15" s="137"/>
      <c r="K15" s="137"/>
    </row>
    <row r="16" spans="1:12" ht="11.25">
      <c r="A16" s="104"/>
      <c r="B16" s="104"/>
      <c r="C16" s="2"/>
      <c r="D16" s="13"/>
      <c r="E16" s="104"/>
      <c r="F16" s="104"/>
      <c r="G16" s="2"/>
      <c r="H16" s="13"/>
      <c r="I16" s="104"/>
      <c r="J16" s="104"/>
      <c r="K16" s="104"/>
      <c r="L16" s="104"/>
    </row>
    <row r="17" spans="1:11" ht="11.25">
      <c r="A17" s="88" t="s">
        <v>8</v>
      </c>
      <c r="B17" s="88"/>
      <c r="C17" s="89"/>
      <c r="D17" s="13"/>
      <c r="E17" s="89" t="s">
        <v>9</v>
      </c>
      <c r="F17" s="89"/>
      <c r="G17" s="89"/>
      <c r="H17" s="13"/>
      <c r="I17" s="89" t="s">
        <v>10</v>
      </c>
      <c r="J17" s="89"/>
      <c r="K17" s="89"/>
    </row>
    <row r="18" spans="1:11" ht="11.25">
      <c r="A18" s="83"/>
      <c r="B18" s="83"/>
      <c r="C18" s="3"/>
      <c r="D18" s="3"/>
      <c r="E18" s="13"/>
      <c r="F18" s="13"/>
      <c r="G18" s="13"/>
      <c r="H18" s="13"/>
      <c r="I18" s="13"/>
      <c r="J18" s="13"/>
      <c r="K18" s="13"/>
    </row>
    <row r="19" spans="1:11" ht="11.25">
      <c r="A19" s="89" t="s">
        <v>11</v>
      </c>
      <c r="B19" s="89"/>
      <c r="C19" s="89"/>
      <c r="D19" s="89"/>
      <c r="E19" s="13"/>
      <c r="F19" s="13"/>
      <c r="G19" s="13"/>
      <c r="H19" s="13"/>
      <c r="I19" s="13"/>
      <c r="J19" s="13"/>
      <c r="K19" s="13"/>
    </row>
    <row r="20" spans="1:11" ht="12">
      <c r="A20" s="106" t="s">
        <v>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1.25">
      <c r="A21" s="94" t="s">
        <v>12</v>
      </c>
      <c r="B21" s="94"/>
      <c r="C21" s="94"/>
      <c r="D21" s="4"/>
      <c r="E21" s="13"/>
      <c r="F21" s="13"/>
      <c r="G21" s="13"/>
      <c r="H21" s="13"/>
      <c r="I21" s="13"/>
      <c r="J21" s="13"/>
      <c r="K21" s="13"/>
    </row>
    <row r="22" spans="1:11" ht="11.25">
      <c r="A22" s="83"/>
      <c r="B22" s="83"/>
      <c r="C22" s="83"/>
      <c r="D22" s="83"/>
      <c r="E22" s="83"/>
      <c r="F22" s="3"/>
      <c r="G22" s="13"/>
      <c r="H22" s="13"/>
      <c r="I22" s="13"/>
      <c r="J22" s="13"/>
      <c r="K22" s="13"/>
    </row>
    <row r="23" spans="1:11" ht="11.25">
      <c r="A23" s="107"/>
      <c r="B23" s="107"/>
      <c r="C23" s="107"/>
      <c r="D23" s="107"/>
      <c r="E23" s="107"/>
      <c r="F23" s="3"/>
      <c r="G23" s="13"/>
      <c r="H23" s="13"/>
      <c r="I23" s="13"/>
      <c r="J23" s="13"/>
      <c r="K23" s="13"/>
    </row>
    <row r="24" spans="1:11" ht="11.25">
      <c r="A24" s="108" t="s">
        <v>13</v>
      </c>
      <c r="B24" s="108"/>
      <c r="C24" s="108"/>
      <c r="D24" s="108"/>
      <c r="E24" s="108"/>
      <c r="F24" s="109"/>
      <c r="G24" s="13"/>
      <c r="H24" s="13"/>
      <c r="I24" s="13"/>
      <c r="J24" s="13"/>
      <c r="K24" s="13"/>
    </row>
    <row r="25" spans="1:11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s="49" customFormat="1" ht="21.75" customHeight="1">
      <c r="A26" s="100" t="s">
        <v>63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48"/>
    </row>
    <row r="27" spans="1:13" ht="24.75" customHeight="1">
      <c r="A27" s="112" t="s">
        <v>88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6"/>
    </row>
    <row r="28" spans="1:13" ht="24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6"/>
    </row>
    <row r="29" spans="1:12" ht="15" customHeight="1">
      <c r="A29" s="133" t="s">
        <v>15</v>
      </c>
      <c r="B29" s="5">
        <v>1</v>
      </c>
      <c r="C29" s="5">
        <v>2</v>
      </c>
      <c r="D29" s="5">
        <v>3</v>
      </c>
      <c r="E29" s="5">
        <v>4</v>
      </c>
      <c r="F29" s="127">
        <v>5</v>
      </c>
      <c r="G29" s="129"/>
      <c r="H29" s="5">
        <v>6</v>
      </c>
      <c r="I29" s="127">
        <v>7</v>
      </c>
      <c r="J29" s="128"/>
      <c r="K29" s="128"/>
      <c r="L29" s="129"/>
    </row>
    <row r="30" spans="1:12" ht="39">
      <c r="A30" s="134"/>
      <c r="B30" s="17" t="s">
        <v>19</v>
      </c>
      <c r="C30" s="65" t="s">
        <v>49</v>
      </c>
      <c r="D30" s="65" t="s">
        <v>16</v>
      </c>
      <c r="E30" s="65" t="s">
        <v>17</v>
      </c>
      <c r="F30" s="130" t="s">
        <v>50</v>
      </c>
      <c r="G30" s="131"/>
      <c r="H30" s="18" t="s">
        <v>18</v>
      </c>
      <c r="I30" s="130" t="s">
        <v>20</v>
      </c>
      <c r="J30" s="132"/>
      <c r="K30" s="132"/>
      <c r="L30" s="131"/>
    </row>
    <row r="31" spans="1:12" ht="67.5">
      <c r="A31" s="7">
        <v>1</v>
      </c>
      <c r="B31" s="8" t="s">
        <v>91</v>
      </c>
      <c r="C31" s="11"/>
      <c r="D31" s="9">
        <v>23</v>
      </c>
      <c r="E31" s="11">
        <f>C31*D31%</f>
        <v>0</v>
      </c>
      <c r="F31" s="68">
        <f>C31+E31</f>
        <v>0</v>
      </c>
      <c r="G31" s="69"/>
      <c r="H31" s="12">
        <v>24</v>
      </c>
      <c r="I31" s="84">
        <f>SUM(F31*H31)</f>
        <v>0</v>
      </c>
      <c r="J31" s="85"/>
      <c r="K31" s="85"/>
      <c r="L31" s="86"/>
    </row>
    <row r="32" spans="1:256" s="14" customFormat="1" ht="15" customHeight="1">
      <c r="A32" s="138" t="s">
        <v>89</v>
      </c>
      <c r="B32" s="139"/>
      <c r="C32" s="139"/>
      <c r="D32" s="139"/>
      <c r="E32" s="139"/>
      <c r="F32" s="139"/>
      <c r="G32" s="139"/>
      <c r="H32" s="140"/>
      <c r="I32" s="141">
        <f>I31</f>
        <v>0</v>
      </c>
      <c r="J32" s="141"/>
      <c r="K32" s="141"/>
      <c r="L32" s="1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9.5" customHeight="1">
      <c r="A33" s="35" t="s">
        <v>32</v>
      </c>
      <c r="B33" s="122" t="s">
        <v>31</v>
      </c>
      <c r="C33" s="122"/>
      <c r="D33" s="66"/>
      <c r="E33" s="125"/>
      <c r="F33" s="125"/>
      <c r="G33" s="125"/>
      <c r="H33" s="125"/>
      <c r="I33" s="125"/>
      <c r="J33" s="125"/>
      <c r="K33" s="125"/>
      <c r="L33" s="3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5" customHeight="1">
      <c r="A34" s="35" t="s">
        <v>33</v>
      </c>
      <c r="B34" s="64" t="s">
        <v>34</v>
      </c>
      <c r="C34" s="39"/>
      <c r="D34" s="126" t="s">
        <v>94</v>
      </c>
      <c r="E34" s="126"/>
      <c r="F34" s="126"/>
      <c r="G34" s="126"/>
      <c r="H34" s="126"/>
      <c r="I34" s="126"/>
      <c r="J34" s="126"/>
      <c r="K34" s="126"/>
      <c r="L34" s="1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4" customFormat="1" ht="11.25">
      <c r="A35" s="35" t="s">
        <v>35</v>
      </c>
      <c r="B35" s="40" t="s">
        <v>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4" customFormat="1" ht="19.5" customHeight="1">
      <c r="A36" s="41"/>
      <c r="B36" s="91" t="s">
        <v>37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4" customFormat="1" ht="25.5" customHeight="1">
      <c r="A37" s="41"/>
      <c r="B37" s="90" t="s">
        <v>38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34.5" customHeight="1">
      <c r="A38" s="41"/>
      <c r="B38" s="90" t="s">
        <v>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27.75" customHeight="1">
      <c r="A39" s="42" t="s">
        <v>39</v>
      </c>
      <c r="B39" s="90" t="s">
        <v>40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4" customFormat="1" ht="14.25" customHeight="1">
      <c r="A40" s="35" t="s">
        <v>41</v>
      </c>
      <c r="B40" s="64" t="s">
        <v>42</v>
      </c>
      <c r="C40" s="64"/>
      <c r="D40" s="64"/>
      <c r="E40" s="64"/>
      <c r="F40" s="64"/>
      <c r="G40" s="79">
        <v>2</v>
      </c>
      <c r="H40" s="79"/>
      <c r="I40" s="79"/>
      <c r="J40" s="79"/>
      <c r="K40" s="79"/>
      <c r="L40" s="7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4" customFormat="1" ht="16.5" customHeight="1">
      <c r="A41" s="50" t="s">
        <v>46</v>
      </c>
      <c r="B41" s="80" t="s">
        <v>51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2" ht="11.25">
      <c r="A42" s="3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1.25">
      <c r="A43" s="37"/>
      <c r="B43" s="22" t="s">
        <v>52</v>
      </c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1:12" ht="11.25">
      <c r="A44" s="37"/>
      <c r="B44" s="23" t="s">
        <v>53</v>
      </c>
      <c r="C44" s="70"/>
      <c r="D44" s="71"/>
      <c r="E44" s="71"/>
      <c r="F44" s="71"/>
      <c r="G44" s="71"/>
      <c r="H44" s="71"/>
      <c r="I44" s="71"/>
      <c r="J44" s="71"/>
      <c r="K44" s="71"/>
      <c r="L44" s="72"/>
    </row>
    <row r="45" spans="1:12" ht="11.25">
      <c r="A45" s="37"/>
      <c r="B45" s="23" t="s">
        <v>11</v>
      </c>
      <c r="C45" s="70"/>
      <c r="D45" s="71"/>
      <c r="E45" s="71"/>
      <c r="F45" s="71"/>
      <c r="G45" s="71"/>
      <c r="H45" s="71"/>
      <c r="I45" s="71"/>
      <c r="J45" s="71"/>
      <c r="K45" s="71"/>
      <c r="L45" s="72"/>
    </row>
    <row r="46" spans="1:12" ht="22.5">
      <c r="A46" s="37"/>
      <c r="B46" s="24" t="s">
        <v>54</v>
      </c>
      <c r="C46" s="61"/>
      <c r="D46" s="62"/>
      <c r="E46" s="62"/>
      <c r="F46" s="62"/>
      <c r="G46" s="62"/>
      <c r="H46" s="62"/>
      <c r="I46" s="62"/>
      <c r="J46" s="62"/>
      <c r="K46" s="62"/>
      <c r="L46" s="63"/>
    </row>
    <row r="47" spans="1:12" ht="22.5">
      <c r="A47" s="37"/>
      <c r="B47" s="59" t="s">
        <v>58</v>
      </c>
      <c r="C47" s="70"/>
      <c r="D47" s="71"/>
      <c r="E47" s="71"/>
      <c r="F47" s="71"/>
      <c r="G47" s="71"/>
      <c r="H47" s="71"/>
      <c r="I47" s="71"/>
      <c r="J47" s="71"/>
      <c r="K47" s="71"/>
      <c r="L47" s="72"/>
    </row>
    <row r="49" spans="2:7" ht="9.75" customHeight="1">
      <c r="B49" s="3" t="s">
        <v>4</v>
      </c>
      <c r="C49" s="28"/>
      <c r="D49" s="28"/>
      <c r="E49" s="103"/>
      <c r="F49" s="103"/>
      <c r="G49" s="103"/>
    </row>
    <row r="50" spans="2:7" ht="11.25">
      <c r="B50" s="3"/>
      <c r="C50" s="3"/>
      <c r="D50" s="3"/>
      <c r="E50" s="60"/>
      <c r="F50" s="60"/>
      <c r="G50" s="60"/>
    </row>
    <row r="51" spans="2:7" ht="11.25" customHeight="1">
      <c r="B51" s="3"/>
      <c r="C51" s="3"/>
      <c r="D51" s="3"/>
      <c r="E51" s="60"/>
      <c r="F51" s="60"/>
      <c r="G51" s="60"/>
    </row>
    <row r="52" spans="2:12" ht="11.25" customHeight="1">
      <c r="B52" s="3"/>
      <c r="C52" s="3"/>
      <c r="D52" s="3"/>
      <c r="E52" s="83"/>
      <c r="F52" s="83"/>
      <c r="G52" s="83"/>
      <c r="H52" s="83"/>
      <c r="I52" s="83"/>
      <c r="J52" s="83"/>
      <c r="K52" s="83"/>
      <c r="L52" s="83"/>
    </row>
    <row r="53" spans="5:256" s="14" customFormat="1" ht="11.25" customHeight="1">
      <c r="E53" s="82" t="s">
        <v>47</v>
      </c>
      <c r="F53" s="82"/>
      <c r="G53" s="82"/>
      <c r="H53" s="82"/>
      <c r="I53" s="82"/>
      <c r="J53" s="82"/>
      <c r="K53" s="82"/>
      <c r="L53" s="8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256" s="14" customFormat="1" ht="87" customHeight="1">
      <c r="B54" s="81" t="s">
        <v>44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256" s="14" customFormat="1" ht="12.75" customHeight="1">
      <c r="B55" s="77" t="s">
        <v>45</v>
      </c>
      <c r="C55" s="77"/>
      <c r="D55" s="77"/>
      <c r="E55" s="77"/>
      <c r="F55" s="77"/>
      <c r="G55" s="77"/>
      <c r="H55" s="77"/>
      <c r="I55" s="77"/>
      <c r="J55" s="77"/>
      <c r="K55" s="34"/>
      <c r="L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256" s="14" customFormat="1" ht="78" customHeight="1"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14" customFormat="1" ht="11.25" customHeight="1">
      <c r="B57" s="14" t="s">
        <v>59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4:256" s="14" customFormat="1" ht="11.25" customHeight="1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4:256" s="14" customFormat="1" ht="11.2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4:256" s="14" customFormat="1" ht="11.25" customHeight="1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4:256" s="14" customFormat="1" ht="11.2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14" customFormat="1" ht="11.25" customHeight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14" customFormat="1" ht="11.25" customHeight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</sheetData>
  <sheetProtection/>
  <mergeCells count="57">
    <mergeCell ref="B55:J55"/>
    <mergeCell ref="B56:L56"/>
    <mergeCell ref="E49:G49"/>
    <mergeCell ref="E52:L52"/>
    <mergeCell ref="E53:L53"/>
    <mergeCell ref="B54:L54"/>
    <mergeCell ref="B41:L42"/>
    <mergeCell ref="C43:L43"/>
    <mergeCell ref="C44:L44"/>
    <mergeCell ref="C45:L45"/>
    <mergeCell ref="C47:L47"/>
    <mergeCell ref="D34:L34"/>
    <mergeCell ref="B36:L36"/>
    <mergeCell ref="B37:L37"/>
    <mergeCell ref="B38:L38"/>
    <mergeCell ref="B39:L39"/>
    <mergeCell ref="G40:L40"/>
    <mergeCell ref="F31:G31"/>
    <mergeCell ref="I31:L31"/>
    <mergeCell ref="A32:H32"/>
    <mergeCell ref="I32:L32"/>
    <mergeCell ref="B33:C33"/>
    <mergeCell ref="E33:K33"/>
    <mergeCell ref="A24:F24"/>
    <mergeCell ref="A26:L26"/>
    <mergeCell ref="A27:L28"/>
    <mergeCell ref="A29:A30"/>
    <mergeCell ref="F29:G29"/>
    <mergeCell ref="I29:L29"/>
    <mergeCell ref="F30:G30"/>
    <mergeCell ref="I30:L30"/>
    <mergeCell ref="A18:B18"/>
    <mergeCell ref="A19:D19"/>
    <mergeCell ref="A20:K20"/>
    <mergeCell ref="A21:C21"/>
    <mergeCell ref="A22:E22"/>
    <mergeCell ref="A23:E23"/>
    <mergeCell ref="A15:C15"/>
    <mergeCell ref="G15:K15"/>
    <mergeCell ref="A16:B16"/>
    <mergeCell ref="E16:F16"/>
    <mergeCell ref="I16:L16"/>
    <mergeCell ref="A17:C17"/>
    <mergeCell ref="E17:G17"/>
    <mergeCell ref="I17:K17"/>
    <mergeCell ref="A10:L10"/>
    <mergeCell ref="A11:C11"/>
    <mergeCell ref="A12:L12"/>
    <mergeCell ref="A13:B13"/>
    <mergeCell ref="A14:E14"/>
    <mergeCell ref="G14:L14"/>
    <mergeCell ref="A2:L2"/>
    <mergeCell ref="G4:K4"/>
    <mergeCell ref="G6:K6"/>
    <mergeCell ref="G7:K7"/>
    <mergeCell ref="A8:C8"/>
    <mergeCell ref="A9:L9"/>
  </mergeCells>
  <printOptions/>
  <pageMargins left="0.25" right="0.25" top="0.75" bottom="0.75" header="0.3" footer="0.3"/>
  <pageSetup fitToHeight="0" horizontalDpi="600" verticalDpi="600" orientation="portrait" paperSize="9" r:id="rId1"/>
  <headerFooter alignWithMargins="0">
    <oddHeader>&amp;L&amp;"-,Pogrubiony"Załącznik nr 2.E do SIWZ&amp;R&amp;"-,Pogrubiony"Sygnatura postępowania ZZP-2380-8/2019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3"/>
  <sheetViews>
    <sheetView tabSelected="1" workbookViewId="0" topLeftCell="A22">
      <selection activeCell="N46" sqref="N46:X46"/>
    </sheetView>
  </sheetViews>
  <sheetFormatPr defaultColWidth="0" defaultRowHeight="11.25" customHeight="1"/>
  <cols>
    <col min="1" max="1" width="3.421875" style="14" customWidth="1"/>
    <col min="2" max="2" width="22.28125" style="14" customWidth="1"/>
    <col min="3" max="3" width="10.421875" style="14" customWidth="1"/>
    <col min="4" max="4" width="7.8515625" style="14" customWidth="1"/>
    <col min="5" max="5" width="8.57421875" style="14" customWidth="1"/>
    <col min="6" max="6" width="7.57421875" style="14" customWidth="1"/>
    <col min="7" max="7" width="5.28125" style="14" customWidth="1"/>
    <col min="8" max="8" width="9.421875" style="14" customWidth="1"/>
    <col min="9" max="9" width="5.57421875" style="14" customWidth="1"/>
    <col min="10" max="10" width="3.8515625" style="14" customWidth="1"/>
    <col min="11" max="11" width="4.140625" style="14" customWidth="1"/>
    <col min="12" max="12" width="6.140625" style="14" customWidth="1"/>
    <col min="13" max="13" width="4.28125" style="14" customWidth="1"/>
    <col min="14" max="16384" width="9.140625" style="1" hidden="1" customWidth="1"/>
  </cols>
  <sheetData>
    <row r="1" spans="1:11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3.25" customHeigh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5"/>
    </row>
    <row r="3" spans="1:1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>
      <c r="A4" s="13"/>
      <c r="B4" s="13"/>
      <c r="C4" s="13"/>
      <c r="D4" s="13"/>
      <c r="E4" s="13"/>
      <c r="F4" s="13"/>
      <c r="G4" s="105" t="s">
        <v>0</v>
      </c>
      <c r="H4" s="105"/>
      <c r="I4" s="105"/>
      <c r="J4" s="105"/>
      <c r="K4" s="105"/>
    </row>
    <row r="5" spans="1:11" ht="11.25">
      <c r="A5" s="13"/>
      <c r="B5" s="13"/>
      <c r="C5" s="13"/>
      <c r="D5" s="13"/>
      <c r="E5" s="13"/>
      <c r="F5" s="13"/>
      <c r="G5" s="3" t="s">
        <v>1</v>
      </c>
      <c r="H5" s="3"/>
      <c r="I5" s="3"/>
      <c r="J5" s="3"/>
      <c r="K5" s="3"/>
    </row>
    <row r="6" spans="1:11" ht="11.25">
      <c r="A6" s="13"/>
      <c r="B6" s="13"/>
      <c r="C6" s="13"/>
      <c r="D6" s="13"/>
      <c r="E6" s="13"/>
      <c r="F6" s="13"/>
      <c r="G6" s="106" t="s">
        <v>2</v>
      </c>
      <c r="H6" s="106"/>
      <c r="I6" s="106"/>
      <c r="J6" s="106"/>
      <c r="K6" s="106"/>
    </row>
    <row r="7" spans="1:11" ht="11.25">
      <c r="A7" s="13"/>
      <c r="B7" s="13"/>
      <c r="C7" s="13"/>
      <c r="D7" s="13"/>
      <c r="E7" s="13"/>
      <c r="F7" s="13"/>
      <c r="G7" s="106" t="s">
        <v>3</v>
      </c>
      <c r="H7" s="106"/>
      <c r="I7" s="106"/>
      <c r="J7" s="106"/>
      <c r="K7" s="106"/>
    </row>
    <row r="8" spans="1:11" ht="12.75" customHeight="1">
      <c r="A8" s="105" t="s">
        <v>5</v>
      </c>
      <c r="B8" s="106"/>
      <c r="C8" s="106"/>
      <c r="D8" s="13"/>
      <c r="E8" s="13"/>
      <c r="F8" s="13"/>
      <c r="G8" s="13"/>
      <c r="H8" s="13"/>
      <c r="I8" s="13"/>
      <c r="J8" s="13"/>
      <c r="K8" s="13"/>
    </row>
    <row r="9" spans="1:12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7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1" ht="11.25">
      <c r="A11" s="88" t="s">
        <v>6</v>
      </c>
      <c r="B11" s="88"/>
      <c r="C11" s="88"/>
      <c r="D11" s="13"/>
      <c r="E11" s="13"/>
      <c r="F11" s="13"/>
      <c r="G11" s="13"/>
      <c r="H11" s="13"/>
      <c r="I11" s="13"/>
      <c r="J11" s="13"/>
      <c r="K11" s="13"/>
    </row>
    <row r="12" spans="1:12" ht="11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1" ht="11.25">
      <c r="A13" s="89" t="s">
        <v>7</v>
      </c>
      <c r="B13" s="89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1.25">
      <c r="A14" s="135"/>
      <c r="B14" s="135"/>
      <c r="C14" s="135"/>
      <c r="D14" s="135"/>
      <c r="E14" s="135"/>
      <c r="F14" s="57"/>
      <c r="G14" s="135"/>
      <c r="H14" s="135"/>
      <c r="I14" s="135"/>
      <c r="J14" s="135"/>
      <c r="K14" s="135"/>
      <c r="L14" s="135"/>
    </row>
    <row r="15" spans="1:11" ht="11.25">
      <c r="A15" s="136" t="s">
        <v>61</v>
      </c>
      <c r="B15" s="136"/>
      <c r="C15" s="136"/>
      <c r="D15" s="58"/>
      <c r="E15" s="58"/>
      <c r="F15" s="58"/>
      <c r="G15" s="137" t="s">
        <v>62</v>
      </c>
      <c r="H15" s="137"/>
      <c r="I15" s="137"/>
      <c r="J15" s="137"/>
      <c r="K15" s="137"/>
    </row>
    <row r="16" spans="1:12" ht="11.25">
      <c r="A16" s="104"/>
      <c r="B16" s="104"/>
      <c r="C16" s="2"/>
      <c r="D16" s="13"/>
      <c r="E16" s="104"/>
      <c r="F16" s="104"/>
      <c r="G16" s="2"/>
      <c r="H16" s="13"/>
      <c r="I16" s="104"/>
      <c r="J16" s="104"/>
      <c r="K16" s="104"/>
      <c r="L16" s="104"/>
    </row>
    <row r="17" spans="1:11" ht="11.25">
      <c r="A17" s="88" t="s">
        <v>8</v>
      </c>
      <c r="B17" s="88"/>
      <c r="C17" s="89"/>
      <c r="D17" s="13"/>
      <c r="E17" s="89" t="s">
        <v>9</v>
      </c>
      <c r="F17" s="89"/>
      <c r="G17" s="89"/>
      <c r="H17" s="13"/>
      <c r="I17" s="89" t="s">
        <v>10</v>
      </c>
      <c r="J17" s="89"/>
      <c r="K17" s="89"/>
    </row>
    <row r="18" spans="1:11" ht="11.25">
      <c r="A18" s="83"/>
      <c r="B18" s="83"/>
      <c r="C18" s="3"/>
      <c r="D18" s="3"/>
      <c r="E18" s="13"/>
      <c r="F18" s="13"/>
      <c r="G18" s="13"/>
      <c r="H18" s="13"/>
      <c r="I18" s="13"/>
      <c r="J18" s="13"/>
      <c r="K18" s="13"/>
    </row>
    <row r="19" spans="1:11" ht="11.25">
      <c r="A19" s="89" t="s">
        <v>11</v>
      </c>
      <c r="B19" s="89"/>
      <c r="C19" s="89"/>
      <c r="D19" s="89"/>
      <c r="E19" s="13"/>
      <c r="F19" s="13"/>
      <c r="G19" s="13"/>
      <c r="H19" s="13"/>
      <c r="I19" s="13"/>
      <c r="J19" s="13"/>
      <c r="K19" s="13"/>
    </row>
    <row r="20" spans="1:11" ht="12">
      <c r="A20" s="106" t="s">
        <v>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1.25">
      <c r="A21" s="94" t="s">
        <v>12</v>
      </c>
      <c r="B21" s="94"/>
      <c r="C21" s="94"/>
      <c r="D21" s="4"/>
      <c r="E21" s="13"/>
      <c r="F21" s="13"/>
      <c r="G21" s="13"/>
      <c r="H21" s="13"/>
      <c r="I21" s="13"/>
      <c r="J21" s="13"/>
      <c r="K21" s="13"/>
    </row>
    <row r="22" spans="1:11" ht="11.25">
      <c r="A22" s="83"/>
      <c r="B22" s="83"/>
      <c r="C22" s="83"/>
      <c r="D22" s="83"/>
      <c r="E22" s="83"/>
      <c r="F22" s="3"/>
      <c r="G22" s="13"/>
      <c r="H22" s="13"/>
      <c r="I22" s="13"/>
      <c r="J22" s="13"/>
      <c r="K22" s="13"/>
    </row>
    <row r="23" spans="1:11" ht="11.25">
      <c r="A23" s="107"/>
      <c r="B23" s="107"/>
      <c r="C23" s="107"/>
      <c r="D23" s="107"/>
      <c r="E23" s="107"/>
      <c r="F23" s="3"/>
      <c r="G23" s="13"/>
      <c r="H23" s="13"/>
      <c r="I23" s="13"/>
      <c r="J23" s="13"/>
      <c r="K23" s="13"/>
    </row>
    <row r="24" spans="1:11" ht="11.25">
      <c r="A24" s="108" t="s">
        <v>13</v>
      </c>
      <c r="B24" s="108"/>
      <c r="C24" s="108"/>
      <c r="D24" s="108"/>
      <c r="E24" s="108"/>
      <c r="F24" s="109"/>
      <c r="G24" s="13"/>
      <c r="H24" s="13"/>
      <c r="I24" s="13"/>
      <c r="J24" s="13"/>
      <c r="K24" s="13"/>
    </row>
    <row r="25" spans="1:11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s="49" customFormat="1" ht="21.75" customHeight="1">
      <c r="A26" s="100" t="s">
        <v>63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48"/>
    </row>
    <row r="27" spans="1:13" ht="24.75" customHeight="1">
      <c r="A27" s="112" t="s">
        <v>92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6"/>
    </row>
    <row r="28" spans="1:13" ht="24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6"/>
    </row>
    <row r="29" spans="1:12" ht="15" customHeight="1">
      <c r="A29" s="133" t="s">
        <v>15</v>
      </c>
      <c r="B29" s="5">
        <v>1</v>
      </c>
      <c r="C29" s="5">
        <v>2</v>
      </c>
      <c r="D29" s="5">
        <v>3</v>
      </c>
      <c r="E29" s="5">
        <v>4</v>
      </c>
      <c r="F29" s="127">
        <v>5</v>
      </c>
      <c r="G29" s="129"/>
      <c r="H29" s="5">
        <v>6</v>
      </c>
      <c r="I29" s="127">
        <v>7</v>
      </c>
      <c r="J29" s="128"/>
      <c r="K29" s="128"/>
      <c r="L29" s="129"/>
    </row>
    <row r="30" spans="1:12" ht="39">
      <c r="A30" s="134"/>
      <c r="B30" s="17" t="s">
        <v>19</v>
      </c>
      <c r="C30" s="65" t="s">
        <v>49</v>
      </c>
      <c r="D30" s="65" t="s">
        <v>16</v>
      </c>
      <c r="E30" s="65" t="s">
        <v>17</v>
      </c>
      <c r="F30" s="130" t="s">
        <v>50</v>
      </c>
      <c r="G30" s="131"/>
      <c r="H30" s="18" t="s">
        <v>18</v>
      </c>
      <c r="I30" s="130" t="s">
        <v>20</v>
      </c>
      <c r="J30" s="132"/>
      <c r="K30" s="132"/>
      <c r="L30" s="131"/>
    </row>
    <row r="31" spans="1:12" ht="67.5">
      <c r="A31" s="7">
        <v>1</v>
      </c>
      <c r="B31" s="8" t="s">
        <v>90</v>
      </c>
      <c r="C31" s="11"/>
      <c r="D31" s="9">
        <v>23</v>
      </c>
      <c r="E31" s="11">
        <f>C31*D31%</f>
        <v>0</v>
      </c>
      <c r="F31" s="68">
        <f>C31+E31</f>
        <v>0</v>
      </c>
      <c r="G31" s="69"/>
      <c r="H31" s="12">
        <v>24</v>
      </c>
      <c r="I31" s="84">
        <f>SUM(F31*H31)</f>
        <v>0</v>
      </c>
      <c r="J31" s="85"/>
      <c r="K31" s="85"/>
      <c r="L31" s="86"/>
    </row>
    <row r="32" spans="1:256" s="14" customFormat="1" ht="15" customHeight="1">
      <c r="A32" s="138" t="s">
        <v>93</v>
      </c>
      <c r="B32" s="139"/>
      <c r="C32" s="139"/>
      <c r="D32" s="139"/>
      <c r="E32" s="139"/>
      <c r="F32" s="139"/>
      <c r="G32" s="139"/>
      <c r="H32" s="140"/>
      <c r="I32" s="141" t="e">
        <f>SUM(#REF!)</f>
        <v>#REF!</v>
      </c>
      <c r="J32" s="141"/>
      <c r="K32" s="141"/>
      <c r="L32" s="1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9.5" customHeight="1">
      <c r="A33" s="35" t="s">
        <v>32</v>
      </c>
      <c r="B33" s="122" t="s">
        <v>31</v>
      </c>
      <c r="C33" s="122"/>
      <c r="D33" s="66"/>
      <c r="E33" s="125"/>
      <c r="F33" s="125"/>
      <c r="G33" s="125"/>
      <c r="H33" s="125"/>
      <c r="I33" s="125"/>
      <c r="J33" s="125"/>
      <c r="K33" s="125"/>
      <c r="L33" s="3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5" customHeight="1">
      <c r="A34" s="35" t="s">
        <v>33</v>
      </c>
      <c r="B34" s="64" t="s">
        <v>34</v>
      </c>
      <c r="C34" s="39"/>
      <c r="D34" s="126" t="s">
        <v>94</v>
      </c>
      <c r="E34" s="126"/>
      <c r="F34" s="126"/>
      <c r="G34" s="126"/>
      <c r="H34" s="126"/>
      <c r="I34" s="126"/>
      <c r="J34" s="126"/>
      <c r="K34" s="126"/>
      <c r="L34" s="1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4" customFormat="1" ht="11.25">
      <c r="A35" s="35" t="s">
        <v>35</v>
      </c>
      <c r="B35" s="40" t="s">
        <v>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4" customFormat="1" ht="19.5" customHeight="1">
      <c r="A36" s="41"/>
      <c r="B36" s="91" t="s">
        <v>37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4" customFormat="1" ht="25.5" customHeight="1">
      <c r="A37" s="41"/>
      <c r="B37" s="90" t="s">
        <v>38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34.5" customHeight="1">
      <c r="A38" s="41"/>
      <c r="B38" s="90" t="s">
        <v>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27.75" customHeight="1">
      <c r="A39" s="42" t="s">
        <v>39</v>
      </c>
      <c r="B39" s="90" t="s">
        <v>40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4" customFormat="1" ht="14.25" customHeight="1">
      <c r="A40" s="35" t="s">
        <v>41</v>
      </c>
      <c r="B40" s="64" t="s">
        <v>42</v>
      </c>
      <c r="C40" s="64"/>
      <c r="D40" s="64"/>
      <c r="E40" s="64"/>
      <c r="F40" s="64"/>
      <c r="G40" s="79">
        <v>2</v>
      </c>
      <c r="H40" s="79"/>
      <c r="I40" s="79"/>
      <c r="J40" s="79"/>
      <c r="K40" s="79"/>
      <c r="L40" s="7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4" customFormat="1" ht="16.5" customHeight="1">
      <c r="A41" s="50" t="s">
        <v>46</v>
      </c>
      <c r="B41" s="80" t="s">
        <v>51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2" ht="11.25">
      <c r="A42" s="3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1.25">
      <c r="A43" s="37"/>
      <c r="B43" s="22" t="s">
        <v>52</v>
      </c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1:12" ht="11.25">
      <c r="A44" s="37"/>
      <c r="B44" s="23" t="s">
        <v>53</v>
      </c>
      <c r="C44" s="70"/>
      <c r="D44" s="71"/>
      <c r="E44" s="71"/>
      <c r="F44" s="71"/>
      <c r="G44" s="71"/>
      <c r="H44" s="71"/>
      <c r="I44" s="71"/>
      <c r="J44" s="71"/>
      <c r="K44" s="71"/>
      <c r="L44" s="72"/>
    </row>
    <row r="45" spans="1:12" ht="11.25">
      <c r="A45" s="37"/>
      <c r="B45" s="23" t="s">
        <v>11</v>
      </c>
      <c r="C45" s="70"/>
      <c r="D45" s="71"/>
      <c r="E45" s="71"/>
      <c r="F45" s="71"/>
      <c r="G45" s="71"/>
      <c r="H45" s="71"/>
      <c r="I45" s="71"/>
      <c r="J45" s="71"/>
      <c r="K45" s="71"/>
      <c r="L45" s="72"/>
    </row>
    <row r="46" spans="1:12" ht="22.5">
      <c r="A46" s="37"/>
      <c r="B46" s="24" t="s">
        <v>54</v>
      </c>
      <c r="C46" s="61"/>
      <c r="D46" s="62"/>
      <c r="E46" s="62"/>
      <c r="F46" s="62"/>
      <c r="G46" s="62"/>
      <c r="H46" s="62"/>
      <c r="I46" s="62"/>
      <c r="J46" s="62"/>
      <c r="K46" s="62"/>
      <c r="L46" s="63"/>
    </row>
    <row r="47" spans="1:12" ht="22.5">
      <c r="A47" s="37"/>
      <c r="B47" s="59" t="s">
        <v>58</v>
      </c>
      <c r="C47" s="70"/>
      <c r="D47" s="71"/>
      <c r="E47" s="71"/>
      <c r="F47" s="71"/>
      <c r="G47" s="71"/>
      <c r="H47" s="71"/>
      <c r="I47" s="71"/>
      <c r="J47" s="71"/>
      <c r="K47" s="71"/>
      <c r="L47" s="72"/>
    </row>
    <row r="49" spans="2:7" ht="9.75" customHeight="1">
      <c r="B49" s="3" t="s">
        <v>4</v>
      </c>
      <c r="C49" s="28"/>
      <c r="D49" s="28"/>
      <c r="E49" s="103"/>
      <c r="F49" s="103"/>
      <c r="G49" s="103"/>
    </row>
    <row r="50" spans="2:7" ht="11.25">
      <c r="B50" s="3"/>
      <c r="C50" s="3"/>
      <c r="D50" s="3"/>
      <c r="E50" s="60"/>
      <c r="F50" s="60"/>
      <c r="G50" s="60"/>
    </row>
    <row r="51" spans="2:7" ht="11.25" customHeight="1">
      <c r="B51" s="3"/>
      <c r="C51" s="3"/>
      <c r="D51" s="3"/>
      <c r="E51" s="60"/>
      <c r="F51" s="60"/>
      <c r="G51" s="60"/>
    </row>
    <row r="52" spans="2:12" ht="11.25" customHeight="1">
      <c r="B52" s="3"/>
      <c r="C52" s="3"/>
      <c r="D52" s="3"/>
      <c r="E52" s="83"/>
      <c r="F52" s="83"/>
      <c r="G52" s="83"/>
      <c r="H52" s="83"/>
      <c r="I52" s="83"/>
      <c r="J52" s="83"/>
      <c r="K52" s="83"/>
      <c r="L52" s="83"/>
    </row>
    <row r="53" spans="5:256" s="14" customFormat="1" ht="11.25" customHeight="1">
      <c r="E53" s="82" t="s">
        <v>47</v>
      </c>
      <c r="F53" s="82"/>
      <c r="G53" s="82"/>
      <c r="H53" s="82"/>
      <c r="I53" s="82"/>
      <c r="J53" s="82"/>
      <c r="K53" s="82"/>
      <c r="L53" s="8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256" s="14" customFormat="1" ht="87" customHeight="1">
      <c r="B54" s="81" t="s">
        <v>44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256" s="14" customFormat="1" ht="12.75" customHeight="1">
      <c r="B55" s="77" t="s">
        <v>45</v>
      </c>
      <c r="C55" s="77"/>
      <c r="D55" s="77"/>
      <c r="E55" s="77"/>
      <c r="F55" s="77"/>
      <c r="G55" s="77"/>
      <c r="H55" s="77"/>
      <c r="I55" s="77"/>
      <c r="J55" s="77"/>
      <c r="K55" s="34"/>
      <c r="L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256" s="14" customFormat="1" ht="78" customHeight="1"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14" customFormat="1" ht="11.25" customHeight="1">
      <c r="B57" s="14" t="s">
        <v>59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4:256" s="14" customFormat="1" ht="11.25" customHeight="1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4:256" s="14" customFormat="1" ht="11.2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4:256" s="14" customFormat="1" ht="11.25" customHeight="1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4:256" s="14" customFormat="1" ht="11.2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14" customFormat="1" ht="11.25" customHeight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14" customFormat="1" ht="11.25" customHeight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</sheetData>
  <sheetProtection/>
  <mergeCells count="57">
    <mergeCell ref="B55:J55"/>
    <mergeCell ref="B56:L56"/>
    <mergeCell ref="E49:G49"/>
    <mergeCell ref="E52:L52"/>
    <mergeCell ref="E53:L53"/>
    <mergeCell ref="B54:L54"/>
    <mergeCell ref="B41:L42"/>
    <mergeCell ref="C43:L43"/>
    <mergeCell ref="C44:L44"/>
    <mergeCell ref="C45:L45"/>
    <mergeCell ref="C47:L47"/>
    <mergeCell ref="D34:L34"/>
    <mergeCell ref="B36:L36"/>
    <mergeCell ref="B37:L37"/>
    <mergeCell ref="B38:L38"/>
    <mergeCell ref="B39:L39"/>
    <mergeCell ref="G40:L40"/>
    <mergeCell ref="F31:G31"/>
    <mergeCell ref="I31:L31"/>
    <mergeCell ref="A32:H32"/>
    <mergeCell ref="I32:L32"/>
    <mergeCell ref="B33:C33"/>
    <mergeCell ref="E33:K33"/>
    <mergeCell ref="A24:F24"/>
    <mergeCell ref="A26:L26"/>
    <mergeCell ref="A27:L28"/>
    <mergeCell ref="A29:A30"/>
    <mergeCell ref="F29:G29"/>
    <mergeCell ref="I29:L29"/>
    <mergeCell ref="F30:G30"/>
    <mergeCell ref="I30:L30"/>
    <mergeCell ref="A18:B18"/>
    <mergeCell ref="A19:D19"/>
    <mergeCell ref="A20:K20"/>
    <mergeCell ref="A21:C21"/>
    <mergeCell ref="A22:E22"/>
    <mergeCell ref="A23:E23"/>
    <mergeCell ref="A15:C15"/>
    <mergeCell ref="G15:K15"/>
    <mergeCell ref="A16:B16"/>
    <mergeCell ref="E16:F16"/>
    <mergeCell ref="I16:L16"/>
    <mergeCell ref="A17:C17"/>
    <mergeCell ref="E17:G17"/>
    <mergeCell ref="I17:K17"/>
    <mergeCell ref="A10:L10"/>
    <mergeCell ref="A11:C11"/>
    <mergeCell ref="A12:L12"/>
    <mergeCell ref="A13:B13"/>
    <mergeCell ref="A14:E14"/>
    <mergeCell ref="G14:L14"/>
    <mergeCell ref="A2:L2"/>
    <mergeCell ref="G4:K4"/>
    <mergeCell ref="G6:K6"/>
    <mergeCell ref="G7:K7"/>
    <mergeCell ref="A8:C8"/>
    <mergeCell ref="A9:L9"/>
  </mergeCells>
  <printOptions/>
  <pageMargins left="0.25" right="0.25" top="0.75" bottom="0.75" header="0.3" footer="0.3"/>
  <pageSetup fitToHeight="0" horizontalDpi="600" verticalDpi="600" orientation="portrait" paperSize="9" r:id="rId1"/>
  <headerFooter alignWithMargins="0">
    <oddHeader>&amp;L&amp;"-,Pogrubiony"Załącznik nr 2.F do SIWZ&amp;R&amp;"-,Pogrubiony"Sygnatura postępowania ZZP-2380-8/2019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2019-02-20T10:34:01Z</dcterms:modified>
  <cp:category/>
  <cp:version/>
  <cp:contentType/>
  <cp:contentStatus/>
</cp:coreProperties>
</file>