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Arkusz1 (2)" sheetId="1" r:id="rId1"/>
  </sheets>
  <definedNames/>
  <calcPr fullCalcOnLoad="1"/>
</workbook>
</file>

<file path=xl/sharedStrings.xml><?xml version="1.0" encoding="utf-8"?>
<sst xmlns="http://schemas.openxmlformats.org/spreadsheetml/2006/main" count="238" uniqueCount="67">
  <si>
    <t>Lp.</t>
  </si>
  <si>
    <t>OPÓR TOCZENIA</t>
  </si>
  <si>
    <t>HAMOWANIE</t>
  </si>
  <si>
    <t>POZIOM HAŁASU</t>
  </si>
  <si>
    <t>ILOŚĆ</t>
  </si>
  <si>
    <t>E</t>
  </si>
  <si>
    <t>C</t>
  </si>
  <si>
    <t>70db</t>
  </si>
  <si>
    <t>71db</t>
  </si>
  <si>
    <t>F</t>
  </si>
  <si>
    <t>72db</t>
  </si>
  <si>
    <t>75db</t>
  </si>
  <si>
    <t>70DB</t>
  </si>
  <si>
    <t>73db</t>
  </si>
  <si>
    <t>76db</t>
  </si>
  <si>
    <t>B</t>
  </si>
  <si>
    <t>D</t>
  </si>
  <si>
    <t>215/75 R16C    R</t>
  </si>
  <si>
    <t>225/50 R17    V</t>
  </si>
  <si>
    <t xml:space="preserve">235/65 R16C      R   </t>
  </si>
  <si>
    <t>155/80 R13 79 T</t>
  </si>
  <si>
    <t>165/70 R14 81 T</t>
  </si>
  <si>
    <t>175/65 R14 82 T</t>
  </si>
  <si>
    <t>175/70 R14 84 T</t>
  </si>
  <si>
    <t>175/80 R14 88 T</t>
  </si>
  <si>
    <t>185/60 R14 82 H</t>
  </si>
  <si>
    <t>185/65 R14 86 T</t>
  </si>
  <si>
    <t>195/65 R14 89 H</t>
  </si>
  <si>
    <t>185/60 R15 84 H</t>
  </si>
  <si>
    <t>185/65 R15 88 T</t>
  </si>
  <si>
    <t>195/50 R15 82 H</t>
  </si>
  <si>
    <t>195/55 R15 85 H</t>
  </si>
  <si>
    <t>195/60 R15 88 H</t>
  </si>
  <si>
    <t>195/65 R15 91 H</t>
  </si>
  <si>
    <t>195/70 R15C 104/102 R</t>
  </si>
  <si>
    <t>205/65 R15C 102/100 T</t>
  </si>
  <si>
    <t>215/65 R15C 104/102 T</t>
  </si>
  <si>
    <t>215/70 R15C 109/107 R</t>
  </si>
  <si>
    <t>205/55 R16 91 V</t>
  </si>
  <si>
    <t>205/65 R16C 109/107 R</t>
  </si>
  <si>
    <t>215/65 R16 98 H</t>
  </si>
  <si>
    <t>215/65 R16C 109/107 R</t>
  </si>
  <si>
    <t>215/70 R16C 108/106  T</t>
  </si>
  <si>
    <t>225/55 R16 95 V</t>
  </si>
  <si>
    <t>235/60 R16 100 H</t>
  </si>
  <si>
    <t>225/65 R17 102 H</t>
  </si>
  <si>
    <t>205/75 R17.5 124/122 M</t>
  </si>
  <si>
    <t>ROZMIAR I NAZWA BIEŻNIKA</t>
  </si>
  <si>
    <t>x</t>
  </si>
  <si>
    <t xml:space="preserve">215/55 R16 97 H </t>
  </si>
  <si>
    <t>205/80 R16C  110/108 T</t>
  </si>
  <si>
    <t>215/50 R17 95 W</t>
  </si>
  <si>
    <t xml:space="preserve">225/45 R17 91 Y </t>
  </si>
  <si>
    <t xml:space="preserve">245/65 R17 111 H </t>
  </si>
  <si>
    <t>255/65 R17 114 H</t>
  </si>
  <si>
    <t>Cena jednostkowa brutto( PLN)</t>
  </si>
  <si>
    <t>stawka podatku VAT w %</t>
  </si>
  <si>
    <t>…………………..</t>
  </si>
  <si>
    <t>…… %</t>
  </si>
  <si>
    <t>…………………………………….............…………………</t>
  </si>
  <si>
    <t>/podpis uprawnionego przedstawiciela Wykonawcy/</t>
  </si>
  <si>
    <t>Wartość oferty brutto (suma poz. od nr 1 do nr 37)</t>
  </si>
  <si>
    <t>Producent/ 
nazwa handlowa*</t>
  </si>
  <si>
    <t>* należy wpisać producenta i nazwę handlową pod rygorem odrzucenia oferty</t>
  </si>
  <si>
    <t>Słownie łączna wartość oferty brutto:</t>
  </si>
  <si>
    <t>Kwota brutto (kol. 6 x 8)</t>
  </si>
  <si>
    <t>kalkulacja cenowa - załącznik do formularza ofertowego -  nr sprawy ZZP-2380-14/2013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</si>
</sst>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4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2">
    <xf numFmtId="165" fontId="0" fillId="0" borderId="0" xfId="0" applyAlignment="1">
      <alignment/>
    </xf>
    <xf numFmtId="165" fontId="0" fillId="0" borderId="0" xfId="0" applyAlignment="1">
      <alignment horizontal="center" vertical="center"/>
    </xf>
    <xf numFmtId="165" fontId="0" fillId="24" borderId="0" xfId="0" applyFill="1" applyAlignment="1">
      <alignment/>
    </xf>
    <xf numFmtId="165" fontId="1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horizontal="center" vertical="center"/>
    </xf>
    <xf numFmtId="165" fontId="19" fillId="24" borderId="10" xfId="0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3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horizontal="center" vertical="center" wrapText="1"/>
    </xf>
    <xf numFmtId="4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wrapText="1"/>
    </xf>
    <xf numFmtId="165" fontId="22" fillId="20" borderId="10" xfId="0" applyFont="1" applyFill="1" applyBorder="1" applyAlignment="1">
      <alignment horizontal="center" wrapText="1"/>
    </xf>
    <xf numFmtId="165" fontId="22" fillId="20" borderId="10" xfId="0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horizontal="center"/>
    </xf>
    <xf numFmtId="165" fontId="19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left" vertical="center"/>
    </xf>
    <xf numFmtId="165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165" fontId="19" fillId="0" borderId="10" xfId="0" applyFont="1" applyBorder="1" applyAlignment="1">
      <alignment horizontal="center"/>
    </xf>
    <xf numFmtId="4" fontId="19" fillId="24" borderId="10" xfId="0" applyNumberFormat="1" applyFont="1" applyFill="1" applyBorder="1" applyAlignment="1">
      <alignment/>
    </xf>
    <xf numFmtId="165" fontId="19" fillId="0" borderId="0" xfId="0" applyFont="1" applyAlignment="1">
      <alignment/>
    </xf>
    <xf numFmtId="4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/>
    </xf>
    <xf numFmtId="3" fontId="23" fillId="0" borderId="12" xfId="0" applyNumberFormat="1" applyFont="1" applyBorder="1" applyAlignment="1">
      <alignment horizontal="left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5">
      <selection activeCell="I9" sqref="I9"/>
    </sheetView>
  </sheetViews>
  <sheetFormatPr defaultColWidth="8.796875" defaultRowHeight="14.25"/>
  <cols>
    <col min="1" max="1" width="7" style="4" customWidth="1"/>
    <col min="2" max="2" width="22.8984375" style="1" customWidth="1"/>
    <col min="3" max="3" width="10.19921875" style="1" customWidth="1"/>
    <col min="4" max="4" width="13.3984375" style="1" customWidth="1"/>
    <col min="5" max="5" width="9.59765625" style="1" customWidth="1"/>
    <col min="6" max="6" width="7.69921875" style="5" customWidth="1"/>
    <col min="7" max="7" width="16" style="0" customWidth="1"/>
    <col min="8" max="8" width="11.8984375" style="0" customWidth="1"/>
    <col min="9" max="9" width="11.69921875" style="0" customWidth="1"/>
  </cols>
  <sheetData>
    <row r="1" spans="1:10" ht="29.25" customHeight="1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48.75" customHeight="1">
      <c r="A2" s="11" t="s">
        <v>0</v>
      </c>
      <c r="B2" s="12" t="s">
        <v>47</v>
      </c>
      <c r="C2" s="12" t="s">
        <v>1</v>
      </c>
      <c r="D2" s="12" t="s">
        <v>2</v>
      </c>
      <c r="E2" s="12" t="s">
        <v>3</v>
      </c>
      <c r="F2" s="13" t="s">
        <v>4</v>
      </c>
      <c r="G2" s="14" t="s">
        <v>62</v>
      </c>
      <c r="H2" s="14" t="s">
        <v>55</v>
      </c>
      <c r="I2" s="15" t="s">
        <v>65</v>
      </c>
      <c r="J2" s="16" t="s">
        <v>56</v>
      </c>
    </row>
    <row r="3" spans="1:10" s="3" customFormat="1" ht="15" customHeight="1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1">
        <v>7</v>
      </c>
      <c r="H3" s="31">
        <v>8</v>
      </c>
      <c r="I3" s="31">
        <v>9</v>
      </c>
      <c r="J3" s="31">
        <v>10</v>
      </c>
    </row>
    <row r="4" spans="1:10" ht="15.75">
      <c r="A4" s="6">
        <v>1</v>
      </c>
      <c r="B4" s="7" t="s">
        <v>20</v>
      </c>
      <c r="C4" s="7" t="s">
        <v>5</v>
      </c>
      <c r="D4" s="7" t="s">
        <v>6</v>
      </c>
      <c r="E4" s="7" t="s">
        <v>7</v>
      </c>
      <c r="F4" s="9">
        <v>12</v>
      </c>
      <c r="G4" s="20" t="s">
        <v>57</v>
      </c>
      <c r="H4" s="21"/>
      <c r="I4" s="17">
        <f>SUM(F4*H4)</f>
        <v>0</v>
      </c>
      <c r="J4" s="22" t="s">
        <v>58</v>
      </c>
    </row>
    <row r="5" spans="1:10" ht="15.75">
      <c r="A5" s="6">
        <v>2</v>
      </c>
      <c r="B5" s="7" t="s">
        <v>21</v>
      </c>
      <c r="C5" s="7" t="s">
        <v>5</v>
      </c>
      <c r="D5" s="7" t="s">
        <v>6</v>
      </c>
      <c r="E5" s="7" t="s">
        <v>7</v>
      </c>
      <c r="F5" s="9">
        <v>80</v>
      </c>
      <c r="G5" s="20" t="s">
        <v>57</v>
      </c>
      <c r="H5" s="21"/>
      <c r="I5" s="17">
        <f aca="true" t="shared" si="0" ref="I5:I40">SUM(F5*H5)</f>
        <v>0</v>
      </c>
      <c r="J5" s="22" t="s">
        <v>58</v>
      </c>
    </row>
    <row r="6" spans="1:10" ht="15.75">
      <c r="A6" s="6">
        <v>3</v>
      </c>
      <c r="B6" s="7" t="s">
        <v>22</v>
      </c>
      <c r="C6" s="7" t="s">
        <v>5</v>
      </c>
      <c r="D6" s="7" t="s">
        <v>6</v>
      </c>
      <c r="E6" s="7" t="s">
        <v>7</v>
      </c>
      <c r="F6" s="9">
        <v>4</v>
      </c>
      <c r="G6" s="20" t="s">
        <v>57</v>
      </c>
      <c r="H6" s="21"/>
      <c r="I6" s="17">
        <f t="shared" si="0"/>
        <v>0</v>
      </c>
      <c r="J6" s="22" t="s">
        <v>58</v>
      </c>
    </row>
    <row r="7" spans="1:10" ht="15.75">
      <c r="A7" s="6">
        <v>4</v>
      </c>
      <c r="B7" s="7" t="s">
        <v>23</v>
      </c>
      <c r="C7" s="7" t="s">
        <v>5</v>
      </c>
      <c r="D7" s="7" t="s">
        <v>6</v>
      </c>
      <c r="E7" s="7" t="s">
        <v>7</v>
      </c>
      <c r="F7" s="9">
        <v>80</v>
      </c>
      <c r="G7" s="20" t="s">
        <v>57</v>
      </c>
      <c r="H7" s="21"/>
      <c r="I7" s="17">
        <f t="shared" si="0"/>
        <v>0</v>
      </c>
      <c r="J7" s="22" t="s">
        <v>58</v>
      </c>
    </row>
    <row r="8" spans="1:10" ht="15.75">
      <c r="A8" s="6">
        <v>5</v>
      </c>
      <c r="B8" s="7" t="s">
        <v>24</v>
      </c>
      <c r="C8" s="7" t="s">
        <v>5</v>
      </c>
      <c r="D8" s="7" t="s">
        <v>6</v>
      </c>
      <c r="E8" s="7" t="s">
        <v>7</v>
      </c>
      <c r="F8" s="9">
        <v>4</v>
      </c>
      <c r="G8" s="20" t="s">
        <v>57</v>
      </c>
      <c r="H8" s="21"/>
      <c r="I8" s="17">
        <f t="shared" si="0"/>
        <v>0</v>
      </c>
      <c r="J8" s="22" t="s">
        <v>58</v>
      </c>
    </row>
    <row r="9" spans="1:10" ht="15.75">
      <c r="A9" s="6">
        <v>6</v>
      </c>
      <c r="B9" s="7" t="s">
        <v>25</v>
      </c>
      <c r="C9" s="7" t="s">
        <v>5</v>
      </c>
      <c r="D9" s="7" t="s">
        <v>6</v>
      </c>
      <c r="E9" s="7" t="s">
        <v>7</v>
      </c>
      <c r="F9" s="9">
        <v>8</v>
      </c>
      <c r="G9" s="20" t="s">
        <v>57</v>
      </c>
      <c r="H9" s="21"/>
      <c r="I9" s="17">
        <f t="shared" si="0"/>
        <v>0</v>
      </c>
      <c r="J9" s="22" t="s">
        <v>58</v>
      </c>
    </row>
    <row r="10" spans="1:10" ht="15.75">
      <c r="A10" s="6">
        <v>7</v>
      </c>
      <c r="B10" s="7" t="s">
        <v>26</v>
      </c>
      <c r="C10" s="7" t="s">
        <v>5</v>
      </c>
      <c r="D10" s="7" t="s">
        <v>6</v>
      </c>
      <c r="E10" s="7" t="s">
        <v>7</v>
      </c>
      <c r="F10" s="9">
        <v>4</v>
      </c>
      <c r="G10" s="20" t="s">
        <v>57</v>
      </c>
      <c r="H10" s="21"/>
      <c r="I10" s="17">
        <f t="shared" si="0"/>
        <v>0</v>
      </c>
      <c r="J10" s="22" t="s">
        <v>58</v>
      </c>
    </row>
    <row r="11" spans="1:10" ht="15.75">
      <c r="A11" s="6">
        <v>8</v>
      </c>
      <c r="B11" s="7" t="s">
        <v>27</v>
      </c>
      <c r="C11" s="7" t="s">
        <v>5</v>
      </c>
      <c r="D11" s="7" t="s">
        <v>6</v>
      </c>
      <c r="E11" s="7" t="s">
        <v>8</v>
      </c>
      <c r="F11" s="9">
        <v>4</v>
      </c>
      <c r="G11" s="20" t="s">
        <v>57</v>
      </c>
      <c r="H11" s="21"/>
      <c r="I11" s="17">
        <f t="shared" si="0"/>
        <v>0</v>
      </c>
      <c r="J11" s="22" t="s">
        <v>58</v>
      </c>
    </row>
    <row r="12" spans="1:10" s="2" customFormat="1" ht="15.75">
      <c r="A12" s="6">
        <v>9</v>
      </c>
      <c r="B12" s="8" t="s">
        <v>28</v>
      </c>
      <c r="C12" s="8" t="s">
        <v>5</v>
      </c>
      <c r="D12" s="8" t="s">
        <v>6</v>
      </c>
      <c r="E12" s="8" t="s">
        <v>7</v>
      </c>
      <c r="F12" s="10">
        <v>40</v>
      </c>
      <c r="G12" s="20" t="s">
        <v>57</v>
      </c>
      <c r="H12" s="23"/>
      <c r="I12" s="17">
        <f t="shared" si="0"/>
        <v>0</v>
      </c>
      <c r="J12" s="22" t="s">
        <v>58</v>
      </c>
    </row>
    <row r="13" spans="1:10" ht="15.75">
      <c r="A13" s="6">
        <v>10</v>
      </c>
      <c r="B13" s="7" t="s">
        <v>29</v>
      </c>
      <c r="C13" s="7" t="s">
        <v>5</v>
      </c>
      <c r="D13" s="7" t="s">
        <v>6</v>
      </c>
      <c r="E13" s="7" t="s">
        <v>7</v>
      </c>
      <c r="F13" s="9">
        <v>80</v>
      </c>
      <c r="G13" s="20" t="s">
        <v>57</v>
      </c>
      <c r="H13" s="21"/>
      <c r="I13" s="17">
        <f t="shared" si="0"/>
        <v>0</v>
      </c>
      <c r="J13" s="22" t="s">
        <v>58</v>
      </c>
    </row>
    <row r="14" spans="1:10" ht="15.75">
      <c r="A14" s="6">
        <v>11</v>
      </c>
      <c r="B14" s="7" t="s">
        <v>30</v>
      </c>
      <c r="C14" s="7" t="s">
        <v>5</v>
      </c>
      <c r="D14" s="7" t="s">
        <v>6</v>
      </c>
      <c r="E14" s="7" t="s">
        <v>8</v>
      </c>
      <c r="F14" s="9">
        <v>8</v>
      </c>
      <c r="G14" s="20" t="s">
        <v>57</v>
      </c>
      <c r="H14" s="21"/>
      <c r="I14" s="17">
        <f t="shared" si="0"/>
        <v>0</v>
      </c>
      <c r="J14" s="22" t="s">
        <v>58</v>
      </c>
    </row>
    <row r="15" spans="1:10" ht="15.75">
      <c r="A15" s="6">
        <v>12</v>
      </c>
      <c r="B15" s="7" t="s">
        <v>31</v>
      </c>
      <c r="C15" s="7" t="s">
        <v>9</v>
      </c>
      <c r="D15" s="7" t="s">
        <v>6</v>
      </c>
      <c r="E15" s="7" t="s">
        <v>8</v>
      </c>
      <c r="F15" s="9">
        <v>4</v>
      </c>
      <c r="G15" s="20" t="s">
        <v>57</v>
      </c>
      <c r="H15" s="21"/>
      <c r="I15" s="17">
        <f t="shared" si="0"/>
        <v>0</v>
      </c>
      <c r="J15" s="22" t="s">
        <v>58</v>
      </c>
    </row>
    <row r="16" spans="1:10" ht="15.75">
      <c r="A16" s="6">
        <v>13</v>
      </c>
      <c r="B16" s="7" t="s">
        <v>32</v>
      </c>
      <c r="C16" s="7" t="s">
        <v>5</v>
      </c>
      <c r="D16" s="7" t="s">
        <v>6</v>
      </c>
      <c r="E16" s="7" t="s">
        <v>8</v>
      </c>
      <c r="F16" s="9">
        <v>8</v>
      </c>
      <c r="G16" s="20" t="s">
        <v>57</v>
      </c>
      <c r="H16" s="21"/>
      <c r="I16" s="17">
        <f t="shared" si="0"/>
        <v>0</v>
      </c>
      <c r="J16" s="22" t="s">
        <v>58</v>
      </c>
    </row>
    <row r="17" spans="1:10" ht="15.75">
      <c r="A17" s="6">
        <v>14</v>
      </c>
      <c r="B17" s="7" t="s">
        <v>33</v>
      </c>
      <c r="C17" s="7" t="s">
        <v>5</v>
      </c>
      <c r="D17" s="7" t="s">
        <v>6</v>
      </c>
      <c r="E17" s="7" t="s">
        <v>8</v>
      </c>
      <c r="F17" s="9">
        <v>360</v>
      </c>
      <c r="G17" s="20" t="s">
        <v>57</v>
      </c>
      <c r="H17" s="21"/>
      <c r="I17" s="17">
        <f t="shared" si="0"/>
        <v>0</v>
      </c>
      <c r="J17" s="22" t="s">
        <v>58</v>
      </c>
    </row>
    <row r="18" spans="1:10" ht="15.75">
      <c r="A18" s="6">
        <v>15</v>
      </c>
      <c r="B18" s="7" t="s">
        <v>34</v>
      </c>
      <c r="C18" s="7" t="s">
        <v>5</v>
      </c>
      <c r="D18" s="7" t="s">
        <v>6</v>
      </c>
      <c r="E18" s="7" t="s">
        <v>10</v>
      </c>
      <c r="F18" s="9">
        <v>40</v>
      </c>
      <c r="G18" s="20" t="s">
        <v>57</v>
      </c>
      <c r="H18" s="21"/>
      <c r="I18" s="17">
        <f t="shared" si="0"/>
        <v>0</v>
      </c>
      <c r="J18" s="22" t="s">
        <v>58</v>
      </c>
    </row>
    <row r="19" spans="1:10" ht="15.75">
      <c r="A19" s="6">
        <v>16</v>
      </c>
      <c r="B19" s="7" t="s">
        <v>35</v>
      </c>
      <c r="C19" s="7" t="s">
        <v>5</v>
      </c>
      <c r="D19" s="7" t="s">
        <v>6</v>
      </c>
      <c r="E19" s="7" t="s">
        <v>10</v>
      </c>
      <c r="F19" s="9">
        <v>80</v>
      </c>
      <c r="G19" s="20" t="s">
        <v>57</v>
      </c>
      <c r="H19" s="21"/>
      <c r="I19" s="17">
        <f t="shared" si="0"/>
        <v>0</v>
      </c>
      <c r="J19" s="22" t="s">
        <v>58</v>
      </c>
    </row>
    <row r="20" spans="1:10" ht="15.75">
      <c r="A20" s="6">
        <v>17</v>
      </c>
      <c r="B20" s="7" t="s">
        <v>36</v>
      </c>
      <c r="C20" s="7" t="s">
        <v>5</v>
      </c>
      <c r="D20" s="7" t="s">
        <v>6</v>
      </c>
      <c r="E20" s="7" t="s">
        <v>7</v>
      </c>
      <c r="F20" s="9">
        <v>12</v>
      </c>
      <c r="G20" s="20" t="s">
        <v>57</v>
      </c>
      <c r="H20" s="21"/>
      <c r="I20" s="17">
        <f t="shared" si="0"/>
        <v>0</v>
      </c>
      <c r="J20" s="22" t="s">
        <v>58</v>
      </c>
    </row>
    <row r="21" spans="1:10" ht="15.75">
      <c r="A21" s="6">
        <v>18</v>
      </c>
      <c r="B21" s="7" t="s">
        <v>37</v>
      </c>
      <c r="C21" s="7" t="s">
        <v>5</v>
      </c>
      <c r="D21" s="7" t="s">
        <v>6</v>
      </c>
      <c r="E21" s="7" t="s">
        <v>10</v>
      </c>
      <c r="F21" s="9">
        <v>120</v>
      </c>
      <c r="G21" s="20" t="s">
        <v>57</v>
      </c>
      <c r="H21" s="21"/>
      <c r="I21" s="17">
        <f t="shared" si="0"/>
        <v>0</v>
      </c>
      <c r="J21" s="22" t="s">
        <v>58</v>
      </c>
    </row>
    <row r="22" spans="1:10" ht="15.75">
      <c r="A22" s="6">
        <v>19</v>
      </c>
      <c r="B22" s="7" t="s">
        <v>49</v>
      </c>
      <c r="C22" s="7" t="s">
        <v>5</v>
      </c>
      <c r="D22" s="7" t="s">
        <v>6</v>
      </c>
      <c r="E22" s="7" t="s">
        <v>8</v>
      </c>
      <c r="F22" s="9">
        <v>16</v>
      </c>
      <c r="G22" s="20" t="s">
        <v>57</v>
      </c>
      <c r="H22" s="21"/>
      <c r="I22" s="17">
        <f t="shared" si="0"/>
        <v>0</v>
      </c>
      <c r="J22" s="22" t="s">
        <v>58</v>
      </c>
    </row>
    <row r="23" spans="1:10" ht="15.75">
      <c r="A23" s="6">
        <v>20</v>
      </c>
      <c r="B23" s="7" t="s">
        <v>38</v>
      </c>
      <c r="C23" s="7" t="s">
        <v>5</v>
      </c>
      <c r="D23" s="7" t="s">
        <v>6</v>
      </c>
      <c r="E23" s="7" t="s">
        <v>8</v>
      </c>
      <c r="F23" s="9">
        <v>40</v>
      </c>
      <c r="G23" s="20" t="s">
        <v>57</v>
      </c>
      <c r="H23" s="21"/>
      <c r="I23" s="17">
        <f t="shared" si="0"/>
        <v>0</v>
      </c>
      <c r="J23" s="22" t="s">
        <v>58</v>
      </c>
    </row>
    <row r="24" spans="1:10" ht="15.75">
      <c r="A24" s="6">
        <v>21</v>
      </c>
      <c r="B24" s="7" t="s">
        <v>39</v>
      </c>
      <c r="C24" s="7" t="s">
        <v>5</v>
      </c>
      <c r="D24" s="7" t="s">
        <v>6</v>
      </c>
      <c r="E24" s="7" t="s">
        <v>10</v>
      </c>
      <c r="F24" s="9">
        <v>12</v>
      </c>
      <c r="G24" s="20" t="s">
        <v>57</v>
      </c>
      <c r="H24" s="21"/>
      <c r="I24" s="17">
        <f t="shared" si="0"/>
        <v>0</v>
      </c>
      <c r="J24" s="22" t="s">
        <v>58</v>
      </c>
    </row>
    <row r="25" spans="1:10" ht="15.75">
      <c r="A25" s="6">
        <v>22</v>
      </c>
      <c r="B25" s="7" t="s">
        <v>50</v>
      </c>
      <c r="C25" s="7" t="s">
        <v>5</v>
      </c>
      <c r="D25" s="7" t="s">
        <v>6</v>
      </c>
      <c r="E25" s="7" t="s">
        <v>11</v>
      </c>
      <c r="F25" s="9">
        <v>8</v>
      </c>
      <c r="G25" s="20" t="s">
        <v>57</v>
      </c>
      <c r="H25" s="21"/>
      <c r="I25" s="17">
        <f t="shared" si="0"/>
        <v>0</v>
      </c>
      <c r="J25" s="22" t="s">
        <v>58</v>
      </c>
    </row>
    <row r="26" spans="1:10" ht="15.75">
      <c r="A26" s="6">
        <v>23</v>
      </c>
      <c r="B26" s="7" t="s">
        <v>40</v>
      </c>
      <c r="C26" s="7" t="s">
        <v>5</v>
      </c>
      <c r="D26" s="7" t="s">
        <v>6</v>
      </c>
      <c r="E26" s="7" t="s">
        <v>8</v>
      </c>
      <c r="F26" s="9">
        <v>6</v>
      </c>
      <c r="G26" s="20" t="s">
        <v>57</v>
      </c>
      <c r="H26" s="21"/>
      <c r="I26" s="17">
        <f t="shared" si="0"/>
        <v>0</v>
      </c>
      <c r="J26" s="22" t="s">
        <v>58</v>
      </c>
    </row>
    <row r="27" spans="1:10" ht="15.75">
      <c r="A27" s="6">
        <v>24</v>
      </c>
      <c r="B27" s="7" t="s">
        <v>41</v>
      </c>
      <c r="C27" s="7" t="s">
        <v>5</v>
      </c>
      <c r="D27" s="7" t="s">
        <v>6</v>
      </c>
      <c r="E27" s="7" t="s">
        <v>10</v>
      </c>
      <c r="F27" s="9">
        <v>40</v>
      </c>
      <c r="G27" s="20" t="s">
        <v>57</v>
      </c>
      <c r="H27" s="21"/>
      <c r="I27" s="17">
        <f t="shared" si="0"/>
        <v>0</v>
      </c>
      <c r="J27" s="22" t="s">
        <v>58</v>
      </c>
    </row>
    <row r="28" spans="1:10" ht="15.75">
      <c r="A28" s="6">
        <v>25</v>
      </c>
      <c r="B28" s="7" t="s">
        <v>42</v>
      </c>
      <c r="C28" s="7" t="s">
        <v>5</v>
      </c>
      <c r="D28" s="7" t="s">
        <v>15</v>
      </c>
      <c r="E28" s="7" t="s">
        <v>7</v>
      </c>
      <c r="F28" s="9">
        <v>20</v>
      </c>
      <c r="G28" s="20" t="s">
        <v>57</v>
      </c>
      <c r="H28" s="21"/>
      <c r="I28" s="17">
        <f t="shared" si="0"/>
        <v>0</v>
      </c>
      <c r="J28" s="22" t="s">
        <v>58</v>
      </c>
    </row>
    <row r="29" spans="1:10" s="2" customFormat="1" ht="15.75">
      <c r="A29" s="6">
        <v>26</v>
      </c>
      <c r="B29" s="8" t="s">
        <v>43</v>
      </c>
      <c r="C29" s="8" t="s">
        <v>5</v>
      </c>
      <c r="D29" s="8" t="s">
        <v>6</v>
      </c>
      <c r="E29" s="8" t="s">
        <v>8</v>
      </c>
      <c r="F29" s="10">
        <v>4</v>
      </c>
      <c r="G29" s="20" t="s">
        <v>57</v>
      </c>
      <c r="H29" s="23"/>
      <c r="I29" s="17">
        <f t="shared" si="0"/>
        <v>0</v>
      </c>
      <c r="J29" s="22" t="s">
        <v>58</v>
      </c>
    </row>
    <row r="30" spans="1:10" ht="15.75">
      <c r="A30" s="6">
        <v>27</v>
      </c>
      <c r="B30" s="7" t="s">
        <v>44</v>
      </c>
      <c r="C30" s="7" t="s">
        <v>9</v>
      </c>
      <c r="D30" s="7" t="s">
        <v>6</v>
      </c>
      <c r="E30" s="7" t="s">
        <v>8</v>
      </c>
      <c r="F30" s="9">
        <v>8</v>
      </c>
      <c r="G30" s="20" t="s">
        <v>57</v>
      </c>
      <c r="H30" s="21"/>
      <c r="I30" s="17">
        <f t="shared" si="0"/>
        <v>0</v>
      </c>
      <c r="J30" s="22" t="s">
        <v>58</v>
      </c>
    </row>
    <row r="31" spans="1:10" ht="15.75">
      <c r="A31" s="6">
        <v>28</v>
      </c>
      <c r="B31" s="7" t="s">
        <v>51</v>
      </c>
      <c r="C31" s="7" t="s">
        <v>16</v>
      </c>
      <c r="D31" s="7" t="s">
        <v>15</v>
      </c>
      <c r="E31" s="7" t="s">
        <v>12</v>
      </c>
      <c r="F31" s="9">
        <v>8</v>
      </c>
      <c r="G31" s="20" t="s">
        <v>57</v>
      </c>
      <c r="H31" s="21"/>
      <c r="I31" s="17">
        <f t="shared" si="0"/>
        <v>0</v>
      </c>
      <c r="J31" s="22" t="s">
        <v>58</v>
      </c>
    </row>
    <row r="32" spans="1:10" ht="15.75">
      <c r="A32" s="6">
        <v>29</v>
      </c>
      <c r="B32" s="7" t="s">
        <v>52</v>
      </c>
      <c r="C32" s="7" t="s">
        <v>16</v>
      </c>
      <c r="D32" s="7" t="s">
        <v>15</v>
      </c>
      <c r="E32" s="7" t="s">
        <v>7</v>
      </c>
      <c r="F32" s="9">
        <v>12</v>
      </c>
      <c r="G32" s="20" t="s">
        <v>57</v>
      </c>
      <c r="H32" s="21"/>
      <c r="I32" s="17">
        <f t="shared" si="0"/>
        <v>0</v>
      </c>
      <c r="J32" s="22" t="s">
        <v>58</v>
      </c>
    </row>
    <row r="33" spans="1:10" ht="15.75">
      <c r="A33" s="6">
        <v>30</v>
      </c>
      <c r="B33" s="7" t="s">
        <v>45</v>
      </c>
      <c r="C33" s="7" t="s">
        <v>5</v>
      </c>
      <c r="D33" s="7" t="s">
        <v>6</v>
      </c>
      <c r="E33" s="7" t="s">
        <v>8</v>
      </c>
      <c r="F33" s="9">
        <v>4</v>
      </c>
      <c r="G33" s="20" t="s">
        <v>57</v>
      </c>
      <c r="H33" s="21"/>
      <c r="I33" s="17">
        <f t="shared" si="0"/>
        <v>0</v>
      </c>
      <c r="J33" s="22" t="s">
        <v>58</v>
      </c>
    </row>
    <row r="34" spans="1:10" ht="15.75">
      <c r="A34" s="6">
        <v>31</v>
      </c>
      <c r="B34" s="7" t="s">
        <v>53</v>
      </c>
      <c r="C34" s="7" t="s">
        <v>5</v>
      </c>
      <c r="D34" s="7" t="s">
        <v>6</v>
      </c>
      <c r="E34" s="7" t="s">
        <v>10</v>
      </c>
      <c r="F34" s="9">
        <v>8</v>
      </c>
      <c r="G34" s="20" t="s">
        <v>57</v>
      </c>
      <c r="H34" s="21"/>
      <c r="I34" s="17">
        <f t="shared" si="0"/>
        <v>0</v>
      </c>
      <c r="J34" s="22" t="s">
        <v>58</v>
      </c>
    </row>
    <row r="35" spans="1:10" ht="15.75">
      <c r="A35" s="6">
        <v>32</v>
      </c>
      <c r="B35" s="7" t="s">
        <v>54</v>
      </c>
      <c r="C35" s="7" t="s">
        <v>6</v>
      </c>
      <c r="D35" s="7" t="s">
        <v>15</v>
      </c>
      <c r="E35" s="7" t="s">
        <v>11</v>
      </c>
      <c r="F35" s="9">
        <v>8</v>
      </c>
      <c r="G35" s="20" t="s">
        <v>57</v>
      </c>
      <c r="H35" s="21"/>
      <c r="I35" s="17">
        <f t="shared" si="0"/>
        <v>0</v>
      </c>
      <c r="J35" s="22" t="s">
        <v>58</v>
      </c>
    </row>
    <row r="36" spans="1:10" ht="15.75">
      <c r="A36" s="6">
        <v>33</v>
      </c>
      <c r="B36" s="7" t="s">
        <v>46</v>
      </c>
      <c r="C36" s="7" t="s">
        <v>5</v>
      </c>
      <c r="D36" s="7" t="s">
        <v>6</v>
      </c>
      <c r="E36" s="7" t="s">
        <v>13</v>
      </c>
      <c r="F36" s="9">
        <v>6</v>
      </c>
      <c r="G36" s="20" t="s">
        <v>57</v>
      </c>
      <c r="H36" s="21"/>
      <c r="I36" s="17">
        <f t="shared" si="0"/>
        <v>0</v>
      </c>
      <c r="J36" s="22" t="s">
        <v>58</v>
      </c>
    </row>
    <row r="37" spans="1:10" ht="15.75">
      <c r="A37" s="6">
        <v>34</v>
      </c>
      <c r="B37" s="7" t="s">
        <v>46</v>
      </c>
      <c r="C37" s="7" t="s">
        <v>9</v>
      </c>
      <c r="D37" s="7" t="s">
        <v>6</v>
      </c>
      <c r="E37" s="7" t="s">
        <v>14</v>
      </c>
      <c r="F37" s="9">
        <v>4</v>
      </c>
      <c r="G37" s="20" t="s">
        <v>57</v>
      </c>
      <c r="H37" s="21"/>
      <c r="I37" s="17">
        <f t="shared" si="0"/>
        <v>0</v>
      </c>
      <c r="J37" s="22" t="s">
        <v>58</v>
      </c>
    </row>
    <row r="38" spans="1:10" ht="15.75">
      <c r="A38" s="6">
        <v>35</v>
      </c>
      <c r="B38" s="7" t="s">
        <v>17</v>
      </c>
      <c r="C38" s="7" t="s">
        <v>48</v>
      </c>
      <c r="D38" s="7" t="s">
        <v>48</v>
      </c>
      <c r="E38" s="7" t="s">
        <v>48</v>
      </c>
      <c r="F38" s="9">
        <v>20</v>
      </c>
      <c r="G38" s="20" t="s">
        <v>57</v>
      </c>
      <c r="H38" s="21"/>
      <c r="I38" s="17">
        <f t="shared" si="0"/>
        <v>0</v>
      </c>
      <c r="J38" s="22" t="s">
        <v>58</v>
      </c>
    </row>
    <row r="39" spans="1:10" ht="15.75">
      <c r="A39" s="6">
        <v>36</v>
      </c>
      <c r="B39" s="7" t="s">
        <v>18</v>
      </c>
      <c r="C39" s="7" t="s">
        <v>48</v>
      </c>
      <c r="D39" s="7" t="s">
        <v>48</v>
      </c>
      <c r="E39" s="7" t="s">
        <v>48</v>
      </c>
      <c r="F39" s="9">
        <v>24</v>
      </c>
      <c r="G39" s="20" t="s">
        <v>57</v>
      </c>
      <c r="H39" s="21"/>
      <c r="I39" s="17">
        <f t="shared" si="0"/>
        <v>0</v>
      </c>
      <c r="J39" s="22" t="s">
        <v>58</v>
      </c>
    </row>
    <row r="40" spans="1:10" ht="15.75">
      <c r="A40" s="6">
        <v>37</v>
      </c>
      <c r="B40" s="7" t="s">
        <v>19</v>
      </c>
      <c r="C40" s="7" t="s">
        <v>48</v>
      </c>
      <c r="D40" s="7" t="s">
        <v>48</v>
      </c>
      <c r="E40" s="7" t="s">
        <v>48</v>
      </c>
      <c r="F40" s="9">
        <v>8</v>
      </c>
      <c r="G40" s="20" t="s">
        <v>57</v>
      </c>
      <c r="H40" s="21"/>
      <c r="I40" s="17">
        <f t="shared" si="0"/>
        <v>0</v>
      </c>
      <c r="J40" s="22" t="s">
        <v>58</v>
      </c>
    </row>
    <row r="41" spans="1:10" ht="15">
      <c r="A41" s="27" t="s">
        <v>61</v>
      </c>
      <c r="B41" s="27"/>
      <c r="C41" s="27"/>
      <c r="D41" s="27"/>
      <c r="E41" s="27"/>
      <c r="F41" s="27"/>
      <c r="G41" s="27"/>
      <c r="H41" s="27"/>
      <c r="I41" s="25">
        <f>SUM(I4:I40)</f>
        <v>0</v>
      </c>
      <c r="J41" s="24"/>
    </row>
    <row r="42" spans="1:10" ht="27.75" customHeight="1">
      <c r="A42" s="28" t="s">
        <v>64</v>
      </c>
      <c r="B42" s="28"/>
      <c r="C42" s="28"/>
      <c r="D42" s="28"/>
      <c r="E42" s="28"/>
      <c r="F42" s="28"/>
      <c r="G42" s="28"/>
      <c r="H42" s="28"/>
      <c r="I42" s="24"/>
      <c r="J42" s="24"/>
    </row>
    <row r="43" spans="1:8" ht="27.75" customHeight="1">
      <c r="A43" s="29" t="s">
        <v>63</v>
      </c>
      <c r="B43" s="29"/>
      <c r="C43" s="29"/>
      <c r="D43" s="29"/>
      <c r="E43" s="29"/>
      <c r="F43" s="29"/>
      <c r="G43" s="29"/>
      <c r="H43" s="29"/>
    </row>
    <row r="44" spans="1:8" ht="27.75" customHeight="1">
      <c r="A44" s="19"/>
      <c r="B44" s="19"/>
      <c r="C44" s="19"/>
      <c r="D44" s="19"/>
      <c r="E44" s="19"/>
      <c r="F44" s="19"/>
      <c r="G44" s="19"/>
      <c r="H44" s="19"/>
    </row>
    <row r="47" ht="15">
      <c r="G47" s="18" t="s">
        <v>59</v>
      </c>
    </row>
    <row r="48" ht="15">
      <c r="G48" s="18" t="s">
        <v>60</v>
      </c>
    </row>
  </sheetData>
  <sheetProtection/>
  <mergeCells count="4">
    <mergeCell ref="A1:J1"/>
    <mergeCell ref="A41:H41"/>
    <mergeCell ref="A42:H42"/>
    <mergeCell ref="A43:H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2013-03-12T07:54:36Z</cp:lastPrinted>
  <dcterms:created xsi:type="dcterms:W3CDTF">2013-02-13T10:42:44Z</dcterms:created>
  <dcterms:modified xsi:type="dcterms:W3CDTF">2013-03-12T07:54:38Z</dcterms:modified>
  <cp:category/>
  <cp:version/>
  <cp:contentType/>
  <cp:contentStatus/>
</cp:coreProperties>
</file>