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7" activeTab="0"/>
  </bookViews>
  <sheets>
    <sheet name="FORMULARZ OFERTOWY" sheetId="1" r:id="rId1"/>
    <sheet name="OPIS PRZEDMIOTU ZAMÓWIENI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<sst xmlns="http://schemas.openxmlformats.org/spreadsheetml/2006/main" count="614" uniqueCount="371">
  <si>
    <t>Tonery do drukarek/telefaksów</t>
  </si>
  <si>
    <t>LP</t>
  </si>
  <si>
    <t>SYMBOL</t>
  </si>
  <si>
    <t>MODEL</t>
  </si>
  <si>
    <t>ILOŚĆ</t>
  </si>
  <si>
    <t>c3906A</t>
  </si>
  <si>
    <t>HP LJ 5L/6L</t>
  </si>
  <si>
    <t>C3903A</t>
  </si>
  <si>
    <t>HP LJ 5P/6P</t>
  </si>
  <si>
    <t>c3909A</t>
  </si>
  <si>
    <t>HP LJ 8000</t>
  </si>
  <si>
    <t>c4092A</t>
  </si>
  <si>
    <t>HP LJ 1100</t>
  </si>
  <si>
    <t>c4096A</t>
  </si>
  <si>
    <t>HP LJ 2100/2200</t>
  </si>
  <si>
    <t>C4127X</t>
  </si>
  <si>
    <t>HP LJ 4000/4050</t>
  </si>
  <si>
    <t>C7115A</t>
  </si>
  <si>
    <t>HP LJ 1000/1200</t>
  </si>
  <si>
    <t>Q1338A</t>
  </si>
  <si>
    <t>HP LJ 4200</t>
  </si>
  <si>
    <t>Q2612A</t>
  </si>
  <si>
    <t>HP LJ 1010/1015</t>
  </si>
  <si>
    <t>Q2613X</t>
  </si>
  <si>
    <t>HP LJ 1300</t>
  </si>
  <si>
    <t>Q5942X</t>
  </si>
  <si>
    <t>HP LJ 4250</t>
  </si>
  <si>
    <t>Q5949X</t>
  </si>
  <si>
    <t>HP LJ 1320</t>
  </si>
  <si>
    <t>Q6000A</t>
  </si>
  <si>
    <t>HP LJ 2600</t>
  </si>
  <si>
    <t>Q6002A</t>
  </si>
  <si>
    <t>Q6003A</t>
  </si>
  <si>
    <t>Q6001A</t>
  </si>
  <si>
    <t>92274A</t>
  </si>
  <si>
    <t>HP LJ 4L/4P</t>
  </si>
  <si>
    <t>TK-110</t>
  </si>
  <si>
    <t>Kyocera FS - 720</t>
  </si>
  <si>
    <t>24016se</t>
  </si>
  <si>
    <t>Lexmark E232/330</t>
  </si>
  <si>
    <t>13T0101</t>
  </si>
  <si>
    <t>Lexmark E-312</t>
  </si>
  <si>
    <t>69G8256</t>
  </si>
  <si>
    <t>Lexmark Optra E+</t>
  </si>
  <si>
    <t>Minolta 1250</t>
  </si>
  <si>
    <t>Minolta 1250W</t>
  </si>
  <si>
    <t>Minolta 1300</t>
  </si>
  <si>
    <t>Oki Page 10ex</t>
  </si>
  <si>
    <t>Oki Page 10 ex</t>
  </si>
  <si>
    <t>Oki B4250</t>
  </si>
  <si>
    <t>Oki B-4250,B-4100</t>
  </si>
  <si>
    <t>UG-3313</t>
  </si>
  <si>
    <t>Panasonic UF-550/560</t>
  </si>
  <si>
    <t>UG-3350</t>
  </si>
  <si>
    <t>Panasonic UF-585/590</t>
  </si>
  <si>
    <t>UG-3309</t>
  </si>
  <si>
    <t>Panasonic UF-788</t>
  </si>
  <si>
    <t>CLP-510K</t>
  </si>
  <si>
    <t>Samsung CLP-510N</t>
  </si>
  <si>
    <t>CLP-510C</t>
  </si>
  <si>
    <t>CLP-510M</t>
  </si>
  <si>
    <t>CLP-510Y</t>
  </si>
  <si>
    <t>CLP-500K</t>
  </si>
  <si>
    <t>Samsung CLP-550N</t>
  </si>
  <si>
    <t>CLP-500C</t>
  </si>
  <si>
    <t>CLP-500M</t>
  </si>
  <si>
    <t>CLP-500Y</t>
  </si>
  <si>
    <t>CB436A</t>
  </si>
  <si>
    <t>HP LJ P1505</t>
  </si>
  <si>
    <t>ML-2010D3</t>
  </si>
  <si>
    <t>Samsung ML-2010</t>
  </si>
  <si>
    <t>ML-2250D5</t>
  </si>
  <si>
    <t>Samsung ML-2250</t>
  </si>
  <si>
    <t>Q7553X</t>
  </si>
  <si>
    <t>HP LJ 2015</t>
  </si>
  <si>
    <t>SCX-D4200A</t>
  </si>
  <si>
    <t>Samsung SCX-4200</t>
  </si>
  <si>
    <t>MLT-D1042</t>
  </si>
  <si>
    <t>Samsung ML - 1660</t>
  </si>
  <si>
    <t>1640/2240</t>
  </si>
  <si>
    <t>Samsung 1640</t>
  </si>
  <si>
    <t>109R00748</t>
  </si>
  <si>
    <t>Xerox 3116</t>
  </si>
  <si>
    <t>Xerox 3117</t>
  </si>
  <si>
    <t>E260A11E</t>
  </si>
  <si>
    <t>Lexmark E-260</t>
  </si>
  <si>
    <t>TN-6600</t>
  </si>
  <si>
    <t xml:space="preserve"> brother 1030/1240/1250</t>
  </si>
  <si>
    <t>KX-FA83</t>
  </si>
  <si>
    <t>KX-FLM 653</t>
  </si>
  <si>
    <t>UG-3221</t>
  </si>
  <si>
    <t>UF-4100</t>
  </si>
  <si>
    <t>HP CE505X</t>
  </si>
  <si>
    <t>HP LJ 2055</t>
  </si>
  <si>
    <t>UG-26A</t>
  </si>
  <si>
    <t>PANASONIC DP-180</t>
  </si>
  <si>
    <t>Ricoh 1260</t>
  </si>
  <si>
    <t>Ricoh 3310LE</t>
  </si>
  <si>
    <t>CC530A</t>
  </si>
  <si>
    <t>HP LJ CP2025</t>
  </si>
  <si>
    <t>CC531A</t>
  </si>
  <si>
    <t>CC532A</t>
  </si>
  <si>
    <t>CC533A</t>
  </si>
  <si>
    <t>Q6470A</t>
  </si>
  <si>
    <t>HP LJ CP3505</t>
  </si>
  <si>
    <t>Q7581A</t>
  </si>
  <si>
    <t>Q7582A</t>
  </si>
  <si>
    <t>Q67583A</t>
  </si>
  <si>
    <t>Tally 9220</t>
  </si>
  <si>
    <t>SCX-6320D8</t>
  </si>
  <si>
    <t>Samsung SCX6322</t>
  </si>
  <si>
    <t>ML-3050</t>
  </si>
  <si>
    <t>Samsung ML3051</t>
  </si>
  <si>
    <t>013R00606</t>
  </si>
  <si>
    <t>Xerox Work Centre PE120i</t>
  </si>
  <si>
    <t>CB435A</t>
  </si>
  <si>
    <t>HP LJ P1005</t>
  </si>
  <si>
    <t>SCX-4100D3</t>
  </si>
  <si>
    <t>OKI B431DN</t>
  </si>
  <si>
    <t>KX-FA92</t>
  </si>
  <si>
    <t>KX-MB783</t>
  </si>
  <si>
    <t>KX-FA76</t>
  </si>
  <si>
    <t>KX-FLM 553</t>
  </si>
  <si>
    <t>C4191A</t>
  </si>
  <si>
    <t>HP LJ 4550</t>
  </si>
  <si>
    <t>C4192A</t>
  </si>
  <si>
    <t>C4193A</t>
  </si>
  <si>
    <t>C4194A</t>
  </si>
  <si>
    <t>CB541A</t>
  </si>
  <si>
    <t xml:space="preserve"> HP LJ CP 1515</t>
  </si>
  <si>
    <t>CB542A</t>
  </si>
  <si>
    <t>CB543A</t>
  </si>
  <si>
    <t>CB540A</t>
  </si>
  <si>
    <t>TN-2000</t>
  </si>
  <si>
    <t>Brother MFC7420</t>
  </si>
  <si>
    <t>TK-140</t>
  </si>
  <si>
    <t>Kyocera FS-1100</t>
  </si>
  <si>
    <t>TK-50</t>
  </si>
  <si>
    <t>Kyocera FS-1900</t>
  </si>
  <si>
    <t>TK-120</t>
  </si>
  <si>
    <t>Kyocera FS-1030</t>
  </si>
  <si>
    <t>TK-340</t>
  </si>
  <si>
    <t>Kyocera 2020DN</t>
  </si>
  <si>
    <t>TK-17</t>
  </si>
  <si>
    <t>Kyocera FS-1000, 1000+, 1010</t>
  </si>
  <si>
    <t>TK-310</t>
  </si>
  <si>
    <t>Kyocera FS-2000D</t>
  </si>
  <si>
    <t>KX-FA75</t>
  </si>
  <si>
    <t>Panasonic KX-FLM600</t>
  </si>
  <si>
    <t>CE-285A</t>
  </si>
  <si>
    <t>HP LJ P1102</t>
  </si>
  <si>
    <t>CE278A</t>
  </si>
  <si>
    <t>HP LJ P1606</t>
  </si>
  <si>
    <t>HP Q6511X</t>
  </si>
  <si>
    <t>HP LJ 2430</t>
  </si>
  <si>
    <t>HP Q3960A</t>
  </si>
  <si>
    <t>HP LJ-2550</t>
  </si>
  <si>
    <t>HP Q3961A</t>
  </si>
  <si>
    <t>HP Q3962A</t>
  </si>
  <si>
    <t>HP Q3963A</t>
  </si>
  <si>
    <t>12A7400</t>
  </si>
  <si>
    <t>Lexmark E-321</t>
  </si>
  <si>
    <t>12A7410</t>
  </si>
  <si>
    <t>Lexmark T420</t>
  </si>
  <si>
    <t>109R00725</t>
  </si>
  <si>
    <t>Xerox 3121</t>
  </si>
  <si>
    <t>41331702 type 8</t>
  </si>
  <si>
    <t>OKI PAGE-14 EX</t>
  </si>
  <si>
    <t>MLT-D205L</t>
  </si>
  <si>
    <t>ML-3710ND Samsung</t>
  </si>
  <si>
    <t>C734A1KG</t>
  </si>
  <si>
    <t>Lexmark C734N</t>
  </si>
  <si>
    <t>C734A1CG</t>
  </si>
  <si>
    <t>C734A1MG</t>
  </si>
  <si>
    <t>C734A1YG</t>
  </si>
  <si>
    <t>HP CE250X</t>
  </si>
  <si>
    <t>HP COLOR LJ CP3525dn</t>
  </si>
  <si>
    <t>HP CE251A</t>
  </si>
  <si>
    <t>HP CE252A</t>
  </si>
  <si>
    <t>HP CE253A</t>
  </si>
  <si>
    <t>C5240KH</t>
  </si>
  <si>
    <t>C534 Lexmark</t>
  </si>
  <si>
    <t>C5240YH</t>
  </si>
  <si>
    <t>C5240MH</t>
  </si>
  <si>
    <t>C5240CH</t>
  </si>
  <si>
    <t>HP CE260A</t>
  </si>
  <si>
    <t>HP COLOR LJ CP4525dn</t>
  </si>
  <si>
    <t>HP CE261A</t>
  </si>
  <si>
    <t>HP CE262A</t>
  </si>
  <si>
    <t>HP CE263A</t>
  </si>
  <si>
    <t>ML-1710D3</t>
  </si>
  <si>
    <t>Samsung Ml-1710P</t>
  </si>
  <si>
    <t>Oki B410</t>
  </si>
  <si>
    <t>Oki B411</t>
  </si>
  <si>
    <t>TK-170</t>
  </si>
  <si>
    <t>KYOCERA FS-1320 D</t>
  </si>
  <si>
    <t>CC364X</t>
  </si>
  <si>
    <t>HP LJP4015X</t>
  </si>
  <si>
    <t>593-10040</t>
  </si>
  <si>
    <t>DELL-1710n</t>
  </si>
  <si>
    <t>HP Q7553X</t>
  </si>
  <si>
    <t>HP Q7551X</t>
  </si>
  <si>
    <t>HP LaserJet P: 3005 / 3005 D / 3005 DN / 3005 N / 3005 X</t>
  </si>
  <si>
    <t>HP LJ 3052</t>
  </si>
  <si>
    <t xml:space="preserve">LC1100HYBK </t>
  </si>
  <si>
    <t>MFC-6490CW</t>
  </si>
  <si>
    <t xml:space="preserve">LC1100HYC </t>
  </si>
  <si>
    <t xml:space="preserve">LC1100HYM </t>
  </si>
  <si>
    <t xml:space="preserve">LC1100HYY </t>
  </si>
  <si>
    <t>CE390X</t>
  </si>
  <si>
    <t>HP LJM602DN</t>
  </si>
  <si>
    <t>Q2612AD</t>
  </si>
  <si>
    <t>HP LaserJet M1005 MFP</t>
  </si>
  <si>
    <t>HP LJ CM 1015 MFP</t>
  </si>
  <si>
    <t xml:space="preserve">Q6003A </t>
  </si>
  <si>
    <t>HP 55X HP CE255X</t>
  </si>
  <si>
    <t xml:space="preserve">HP LJ 3015 </t>
  </si>
  <si>
    <t>TK-130</t>
  </si>
  <si>
    <t>Kyocera FS-1028MFP</t>
  </si>
  <si>
    <t>TK-1140</t>
  </si>
  <si>
    <t>KYOCERA FS-1135MFP</t>
  </si>
  <si>
    <t>CLP-P300C</t>
  </si>
  <si>
    <t>Samsung CLP-300</t>
  </si>
  <si>
    <t xml:space="preserve"> Samsung MLT-D101S </t>
  </si>
  <si>
    <t>Samsung ML-2165</t>
  </si>
  <si>
    <t>MLT-D1092S</t>
  </si>
  <si>
    <t>Samsung SCX-4300</t>
  </si>
  <si>
    <t>SCX-4521D3</t>
  </si>
  <si>
    <t>Samsung SCX-4521F</t>
  </si>
  <si>
    <t>MLT-D2092L</t>
  </si>
  <si>
    <t>Samsung ML-2855</t>
  </si>
  <si>
    <t>Lexmark E462U11E</t>
  </si>
  <si>
    <t>Lexmark E460/E462</t>
  </si>
  <si>
    <t>50F1U00</t>
  </si>
  <si>
    <t>Lexmark MS 610DN</t>
  </si>
  <si>
    <t>UG-3380</t>
  </si>
  <si>
    <t>UF-6300</t>
  </si>
  <si>
    <t>Tusze do drukarek/telefaksów</t>
  </si>
  <si>
    <t>HP C4836AE-niebieski</t>
  </si>
  <si>
    <t>HP CP1700</t>
  </si>
  <si>
    <t>HP C4837AE-czerwony</t>
  </si>
  <si>
    <t>HP  C4838ae-żółty</t>
  </si>
  <si>
    <t>HP C4844ae-czarny</t>
  </si>
  <si>
    <t>HP c 6578ae-kolor</t>
  </si>
  <si>
    <t>HP DJ 920</t>
  </si>
  <si>
    <t>HP c 6615de-czarny</t>
  </si>
  <si>
    <t>HP DJ 840</t>
  </si>
  <si>
    <t>HP c 6625ae-kolor</t>
  </si>
  <si>
    <t>HP  C6656ae-czarny</t>
  </si>
  <si>
    <t>HP DJ 5550</t>
  </si>
  <si>
    <t>HP c 6657ae-kolor</t>
  </si>
  <si>
    <t>HP C8727AE black</t>
  </si>
  <si>
    <t>HP DJ-3325/3420/3550/3745</t>
  </si>
  <si>
    <t>HP C8728AE kolor</t>
  </si>
  <si>
    <t>HP C1823DE kolor</t>
  </si>
  <si>
    <t>HP DJ-1120C/1125C</t>
  </si>
  <si>
    <t>HP 51649AE kolor</t>
  </si>
  <si>
    <t>HP DJ-610/640/656</t>
  </si>
  <si>
    <t>HP 51645AE black</t>
  </si>
  <si>
    <t>HP DJ 930c/1220c/…</t>
  </si>
  <si>
    <t>HP C6614DE black</t>
  </si>
  <si>
    <t>TO715 Multi pack</t>
  </si>
  <si>
    <t>Epson Stylus SX115</t>
  </si>
  <si>
    <t>12A1970 black</t>
  </si>
  <si>
    <t>LexMark 3200/7000/7200/Z-31</t>
  </si>
  <si>
    <t>19A1980 kolor</t>
  </si>
  <si>
    <t>TO442 cyan</t>
  </si>
  <si>
    <t>Epson CX-3650 Kolor</t>
  </si>
  <si>
    <t>TO443 magenta</t>
  </si>
  <si>
    <t>TO444 yellow</t>
  </si>
  <si>
    <t>TO441 black</t>
  </si>
  <si>
    <t>HP C4906AE czarny</t>
  </si>
  <si>
    <t>HP OJ Pro 8500 WIFI</t>
  </si>
  <si>
    <t>HP C4907AE blue</t>
  </si>
  <si>
    <t>HP C4908AE magenta</t>
  </si>
  <si>
    <t>HP C4909AE yellow</t>
  </si>
  <si>
    <t>HP 51626AE black</t>
  </si>
  <si>
    <t>HP DJ-400/420/560</t>
  </si>
  <si>
    <t>HP 51633ME black</t>
  </si>
  <si>
    <t>HP DJ-320/380</t>
  </si>
  <si>
    <t>HP 51625AE kolor</t>
  </si>
  <si>
    <t>HP 51629AE black</t>
  </si>
  <si>
    <t>HP DJ-600/660/670/690/695</t>
  </si>
  <si>
    <t>HP 51641AE kolor</t>
  </si>
  <si>
    <t>HP DJ-820/850/870</t>
  </si>
  <si>
    <t>HP C8719EE black</t>
  </si>
  <si>
    <t>HP Photosmart C 7280/7580</t>
  </si>
  <si>
    <t>HP C8774E cyan</t>
  </si>
  <si>
    <t>HP C8775E magenta</t>
  </si>
  <si>
    <t>HP C8773E yellow</t>
  </si>
  <si>
    <t>HP C5011DE black</t>
  </si>
  <si>
    <t>HP OJ-1160/7110</t>
  </si>
  <si>
    <t>HP C5010DE kolor</t>
  </si>
  <si>
    <t>HP CC641EE czarny</t>
  </si>
  <si>
    <t>HP DJ F4280</t>
  </si>
  <si>
    <t>HP CC644EE kolor</t>
  </si>
  <si>
    <t>HP C8765EE czarny</t>
  </si>
  <si>
    <t>HP OJ 100</t>
  </si>
  <si>
    <t>HP C9363EE kolor</t>
  </si>
  <si>
    <t>HP OJ H470/ HP OJ-100</t>
  </si>
  <si>
    <t>HP C8767EE black</t>
  </si>
  <si>
    <t>HP Photosmart 8750/C6280</t>
  </si>
  <si>
    <t>HP C8767EE czarny</t>
  </si>
  <si>
    <t>HP C9369EE foto color</t>
  </si>
  <si>
    <t>HP OJ H470</t>
  </si>
  <si>
    <t>HP C9368AE szary</t>
  </si>
  <si>
    <t>Taśmy barwiące</t>
  </si>
  <si>
    <t>taśma barwiąca o symbolu 09002303</t>
  </si>
  <si>
    <t>Oki 321,3320,3321,320</t>
  </si>
  <si>
    <t>S015055</t>
  </si>
  <si>
    <t>Epson DFX 8000</t>
  </si>
  <si>
    <t>KXP115i</t>
  </si>
  <si>
    <t>KX-P-1150</t>
  </si>
  <si>
    <t>taśma barwiąca o symbolu 107675-007</t>
  </si>
  <si>
    <t>Printronix 5210</t>
  </si>
  <si>
    <t>Bębny</t>
  </si>
  <si>
    <t>DK-110</t>
  </si>
  <si>
    <t>Kyocera FS – 720</t>
  </si>
  <si>
    <t>PU-120</t>
  </si>
  <si>
    <t>UG-3220</t>
  </si>
  <si>
    <t>KX-FA 84X</t>
  </si>
  <si>
    <t>KX-FA78</t>
  </si>
  <si>
    <t>Panasonic KX-FLM553</t>
  </si>
  <si>
    <t>12A8302</t>
  </si>
  <si>
    <t>Lexmark E-232</t>
  </si>
  <si>
    <t>C4195A</t>
  </si>
  <si>
    <t>KX-FAD93</t>
  </si>
  <si>
    <t>SCX-6320F</t>
  </si>
  <si>
    <t>CLP-510RB</t>
  </si>
  <si>
    <t>Samsung CLP 510</t>
  </si>
  <si>
    <t>69G8257</t>
  </si>
  <si>
    <t>42102802 Typ 9</t>
  </si>
  <si>
    <t>Oki B-4250, 4100</t>
  </si>
  <si>
    <t>MIN-1710400002</t>
  </si>
  <si>
    <t>Min-P-1710568001</t>
  </si>
  <si>
    <t>Minolta1350W</t>
  </si>
  <si>
    <t>CLP-500RB</t>
  </si>
  <si>
    <t xml:space="preserve">Samsung CLP550 </t>
  </si>
  <si>
    <t>40433303 type5</t>
  </si>
  <si>
    <t>Oki Page 10EX</t>
  </si>
  <si>
    <t>CLP-R300A</t>
  </si>
  <si>
    <t>Samsung CLP300</t>
  </si>
  <si>
    <t>CLT-R409</t>
  </si>
  <si>
    <t>Samsung CLP-310</t>
  </si>
  <si>
    <t>PU-42</t>
  </si>
  <si>
    <t>Kyocera FS 1000, 1000+</t>
  </si>
  <si>
    <t>HP Q3964A</t>
  </si>
  <si>
    <t>DR-6600</t>
  </si>
  <si>
    <t>Brother HL-1030/1240/7420/5250</t>
  </si>
  <si>
    <t>D4283</t>
  </si>
  <si>
    <t>OKI B-431</t>
  </si>
  <si>
    <t>1260D</t>
  </si>
  <si>
    <t>FAX-3310/3310L/3320L LE RICOH</t>
  </si>
  <si>
    <t>C734X24G</t>
  </si>
  <si>
    <t>HP CE506A</t>
  </si>
  <si>
    <t>Głowice Drukujące</t>
  </si>
  <si>
    <t>OKI 320/321/3320/3321</t>
  </si>
  <si>
    <t xml:space="preserve">
HP LaserJet M2727</t>
  </si>
  <si>
    <t>Cena jednostkowa netto</t>
  </si>
  <si>
    <t>Wartość netto</t>
  </si>
  <si>
    <t>SYMBOL, NAZWA OFEROWANEGO PRODUKTU</t>
  </si>
  <si>
    <t>MODEL URZĄDZENIA DRUKUJĄCEGO</t>
  </si>
  <si>
    <t>RAZEM</t>
  </si>
  <si>
    <t>Stawka VAT</t>
  </si>
  <si>
    <t>Kwota podatku</t>
  </si>
  <si>
    <t>Wartość brutto</t>
  </si>
  <si>
    <r>
      <t xml:space="preserve">wpisać należną stawkę podatku </t>
    </r>
    <r>
      <rPr>
        <sz val="10"/>
        <rFont val="Arial"/>
        <family val="0"/>
      </rPr>
      <t>→</t>
    </r>
    <r>
      <rPr>
        <sz val="10"/>
        <rFont val="Arial"/>
        <family val="2"/>
      </rPr>
      <t xml:space="preserve">
VAT bez znaku %</t>
    </r>
  </si>
  <si>
    <t>OPIS PRZEDMIOTU ZAMÓWIENIA</t>
  </si>
  <si>
    <t>RODZAJ I SZACUNKOWE ILOŚCI</t>
  </si>
  <si>
    <r>
      <t xml:space="preserve">
</t>
    </r>
    <r>
      <rPr>
        <b/>
        <sz val="10"/>
        <rFont val="Book Antiqua"/>
        <family val="1"/>
      </rPr>
      <t xml:space="preserve">FORMULARZ OFERTOWY  </t>
    </r>
    <r>
      <rPr>
        <sz val="10"/>
        <rFont val="Book Antiqua"/>
        <family val="1"/>
      </rPr>
      <t xml:space="preserve">                                                                    data.................2013 r.
Nazwa wykonawcy......…..………………………………………………………………................
Siedziba wykonawcy……………………………………………………………….........................
Nr  telefonu ………………......………………………………………………...............................
Nr faksu ………………………………………………………………………......................….......
Adres e-mailowy ……...……………………………………………………………........................
NIP …………………………………………….…………….........…REGON……………..............
Nr rachunku bankowego na który zostanie zwrócone wadium…………..............………………
Komenda Wojewódzka Policji
ul. Kochanowskiego 2a
60-844 Poznań
W związku z ogłoszeniem przez Zamawiającego przetargu nieograniczonego o udzielenie 
zamówienia publicznego na zakup wraz z dostawą materiałów eksploatacyjnych do drukaek 
komputerowych, telefaksów oraz urządzeń wielofunkcyjnych oferujemy wykonanie 
zamówienia w następującej cenie:</t>
    </r>
  </si>
  <si>
    <t xml:space="preserve">Ponadto oświadczam, że:
1. cena ofertowa obejmuje wszystkie koszty związane z wykonaniem zamówienia;
2. uzyskałem wszelkie informacje niezbędne do przygotowania i złożenia oferty;
3. uważam się za związanego niniejszą ofertą przez okres 60 dni;
4. akceptuję proponowany przez Zamawiającego projekt umowy;
5. oświadczam, że w przypadku uuchomienia zakupów w ramach prawa opcji, 
rozliczenia z Zamawiającym będą odbywały się po cenach jednostkowych
zawartych w niniejszym formularzu ofertowym,
6. nie zamierzam/zamierzam powierzyć następującym podwykonawcom: 
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
część zamówienia w zakresie ……........................................................................................................… 
Załącznikami i integralną częścią oferty są następujące dokumenty i oświadczenia:
1. ……………………………………………………………………………....................
2. ………………………………………………………………………............................
3. …………………………………………………………………………………............
4. ………………………………………………………………………………................
…………………….....................................…………………………..........
(imię i nazwisko) podpis uprawnionego przedstawiciela wykonawcy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</si>
</sst>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name val="Book Antiqua"/>
      <family val="1"/>
    </font>
    <font>
      <b/>
      <sz val="8"/>
      <name val="Arial"/>
      <family val="2"/>
    </font>
    <font>
      <b/>
      <sz val="10"/>
      <name val="Book Antiqua"/>
      <family val="1"/>
    </font>
    <font>
      <sz val="10"/>
      <name val="Arial CE"/>
      <family val="0"/>
    </font>
    <font>
      <sz val="10"/>
      <color indexed="8"/>
      <name val="Book Antiqua"/>
      <family val="1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b/>
      <sz val="11"/>
      <color indexed="8"/>
      <name val="Book Antiqua"/>
      <family val="1"/>
    </font>
    <font>
      <b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4" fontId="10" fillId="2" borderId="2" xfId="0" applyNumberFormat="1" applyFont="1" applyFill="1" applyBorder="1" applyAlignment="1">
      <alignment horizontal="center" vertical="center"/>
    </xf>
    <xf numFmtId="4" fontId="6" fillId="2" borderId="2" xfId="17" applyNumberFormat="1" applyFont="1" applyFill="1" applyBorder="1" applyAlignment="1">
      <alignment horizontal="center" vertical="center" wrapText="1"/>
      <protection/>
    </xf>
    <xf numFmtId="4" fontId="10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8"/>
  <sheetViews>
    <sheetView tabSelected="1" zoomScaleSheetLayoutView="115" workbookViewId="0" topLeftCell="A229">
      <selection activeCell="H275" sqref="H275"/>
    </sheetView>
  </sheetViews>
  <sheetFormatPr defaultColWidth="11.57421875" defaultRowHeight="12.75"/>
  <cols>
    <col min="1" max="1" width="3.7109375" style="5" customWidth="1"/>
    <col min="2" max="2" width="16.57421875" style="5" customWidth="1"/>
    <col min="3" max="3" width="23.57421875" style="5" customWidth="1"/>
    <col min="4" max="4" width="6.8515625" style="5" customWidth="1"/>
    <col min="5" max="5" width="11.57421875" style="27" customWidth="1"/>
    <col min="6" max="6" width="16.8515625" style="27" customWidth="1"/>
    <col min="7" max="7" width="11.57421875" style="6" customWidth="1"/>
    <col min="8" max="16384" width="11.57421875" style="5" customWidth="1"/>
  </cols>
  <sheetData>
    <row r="1" spans="1:6" ht="10.5" customHeight="1">
      <c r="A1" s="28" t="s">
        <v>369</v>
      </c>
      <c r="B1" s="29"/>
      <c r="C1" s="29"/>
      <c r="D1" s="29"/>
      <c r="E1" s="29"/>
      <c r="F1" s="29"/>
    </row>
    <row r="2" spans="1:6" ht="18.75" customHeight="1">
      <c r="A2" s="29"/>
      <c r="B2" s="29"/>
      <c r="C2" s="29"/>
      <c r="D2" s="29"/>
      <c r="E2" s="29"/>
      <c r="F2" s="29"/>
    </row>
    <row r="3" spans="1:6" ht="18.75" customHeight="1">
      <c r="A3" s="29"/>
      <c r="B3" s="29"/>
      <c r="C3" s="29"/>
      <c r="D3" s="29"/>
      <c r="E3" s="29"/>
      <c r="F3" s="29"/>
    </row>
    <row r="4" spans="1:6" ht="18.75" customHeight="1">
      <c r="A4" s="29"/>
      <c r="B4" s="29"/>
      <c r="C4" s="29"/>
      <c r="D4" s="29"/>
      <c r="E4" s="29"/>
      <c r="F4" s="29"/>
    </row>
    <row r="5" spans="1:6" ht="18.75" customHeight="1">
      <c r="A5" s="29"/>
      <c r="B5" s="29"/>
      <c r="C5" s="29"/>
      <c r="D5" s="29"/>
      <c r="E5" s="29"/>
      <c r="F5" s="29"/>
    </row>
    <row r="6" spans="1:6" ht="18.75" customHeight="1">
      <c r="A6" s="29"/>
      <c r="B6" s="29"/>
      <c r="C6" s="29"/>
      <c r="D6" s="29"/>
      <c r="E6" s="29"/>
      <c r="F6" s="29"/>
    </row>
    <row r="7" spans="1:6" ht="18.75" customHeight="1">
      <c r="A7" s="29"/>
      <c r="B7" s="29"/>
      <c r="C7" s="29"/>
      <c r="D7" s="29"/>
      <c r="E7" s="29"/>
      <c r="F7" s="29"/>
    </row>
    <row r="8" spans="1:6" ht="18.75" customHeight="1">
      <c r="A8" s="29"/>
      <c r="B8" s="29"/>
      <c r="C8" s="29"/>
      <c r="D8" s="29"/>
      <c r="E8" s="29"/>
      <c r="F8" s="29"/>
    </row>
    <row r="9" spans="1:6" ht="12.75">
      <c r="A9" s="29"/>
      <c r="B9" s="29"/>
      <c r="C9" s="29"/>
      <c r="D9" s="29"/>
      <c r="E9" s="29"/>
      <c r="F9" s="29"/>
    </row>
    <row r="10" spans="1:6" ht="12.75">
      <c r="A10" s="29"/>
      <c r="B10" s="29"/>
      <c r="C10" s="29"/>
      <c r="D10" s="29"/>
      <c r="E10" s="29"/>
      <c r="F10" s="29"/>
    </row>
    <row r="11" spans="1:6" ht="12.75">
      <c r="A11" s="29"/>
      <c r="B11" s="29"/>
      <c r="C11" s="29"/>
      <c r="D11" s="29"/>
      <c r="E11" s="29"/>
      <c r="F11" s="29"/>
    </row>
    <row r="12" spans="1:6" ht="12.75">
      <c r="A12" s="29"/>
      <c r="B12" s="29"/>
      <c r="C12" s="29"/>
      <c r="D12" s="29"/>
      <c r="E12" s="29"/>
      <c r="F12" s="29"/>
    </row>
    <row r="13" spans="1:6" ht="12.75">
      <c r="A13" s="29"/>
      <c r="B13" s="29"/>
      <c r="C13" s="29"/>
      <c r="D13" s="29"/>
      <c r="E13" s="29"/>
      <c r="F13" s="29"/>
    </row>
    <row r="14" spans="1:6" ht="12.75">
      <c r="A14" s="29"/>
      <c r="B14" s="29"/>
      <c r="C14" s="29"/>
      <c r="D14" s="29"/>
      <c r="E14" s="29"/>
      <c r="F14" s="29"/>
    </row>
    <row r="15" spans="1:6" ht="12.75">
      <c r="A15" s="29"/>
      <c r="B15" s="29"/>
      <c r="C15" s="29"/>
      <c r="D15" s="29"/>
      <c r="E15" s="29"/>
      <c r="F15" s="29"/>
    </row>
    <row r="16" spans="1:6" ht="12.75">
      <c r="A16" s="29"/>
      <c r="B16" s="29"/>
      <c r="C16" s="29"/>
      <c r="D16" s="29"/>
      <c r="E16" s="29"/>
      <c r="F16" s="29"/>
    </row>
    <row r="17" spans="1:6" ht="12.75">
      <c r="A17" s="29"/>
      <c r="B17" s="29"/>
      <c r="C17" s="29"/>
      <c r="D17" s="29"/>
      <c r="E17" s="29"/>
      <c r="F17" s="29"/>
    </row>
    <row r="18" spans="1:6" ht="30.75" customHeight="1">
      <c r="A18" s="29"/>
      <c r="B18" s="29"/>
      <c r="C18" s="29"/>
      <c r="D18" s="29"/>
      <c r="E18" s="29"/>
      <c r="F18" s="29"/>
    </row>
    <row r="20" spans="1:6" ht="45" customHeight="1">
      <c r="A20" s="7" t="s">
        <v>1</v>
      </c>
      <c r="B20" s="7" t="s">
        <v>360</v>
      </c>
      <c r="C20" s="8" t="s">
        <v>361</v>
      </c>
      <c r="D20" s="8" t="s">
        <v>4</v>
      </c>
      <c r="E20" s="18" t="s">
        <v>358</v>
      </c>
      <c r="F20" s="18" t="s">
        <v>359</v>
      </c>
    </row>
    <row r="21" spans="1:6" ht="12.75" customHeight="1">
      <c r="A21" s="7">
        <v>1</v>
      </c>
      <c r="B21" s="9"/>
      <c r="C21" s="4" t="s">
        <v>6</v>
      </c>
      <c r="D21" s="10">
        <v>50</v>
      </c>
      <c r="E21" s="19"/>
      <c r="F21" s="19">
        <f>D21*E21</f>
        <v>0</v>
      </c>
    </row>
    <row r="22" spans="1:6" ht="12.75" customHeight="1">
      <c r="A22" s="7">
        <v>2</v>
      </c>
      <c r="B22" s="9"/>
      <c r="C22" s="4" t="s">
        <v>8</v>
      </c>
      <c r="D22" s="10">
        <v>4</v>
      </c>
      <c r="E22" s="19"/>
      <c r="F22" s="19">
        <f aca="true" t="shared" si="0" ref="F22:F85">D22*E22</f>
        <v>0</v>
      </c>
    </row>
    <row r="23" spans="1:6" ht="12.75" customHeight="1">
      <c r="A23" s="7">
        <v>3</v>
      </c>
      <c r="B23" s="9"/>
      <c r="C23" s="4" t="s">
        <v>10</v>
      </c>
      <c r="D23" s="10">
        <v>3</v>
      </c>
      <c r="E23" s="19"/>
      <c r="F23" s="19">
        <f t="shared" si="0"/>
        <v>0</v>
      </c>
    </row>
    <row r="24" spans="1:6" ht="12.75" customHeight="1">
      <c r="A24" s="7">
        <v>4</v>
      </c>
      <c r="B24" s="9"/>
      <c r="C24" s="4" t="s">
        <v>12</v>
      </c>
      <c r="D24" s="10">
        <v>40</v>
      </c>
      <c r="E24" s="19"/>
      <c r="F24" s="19">
        <f t="shared" si="0"/>
        <v>0</v>
      </c>
    </row>
    <row r="25" spans="1:6" ht="12.75" customHeight="1">
      <c r="A25" s="7">
        <v>5</v>
      </c>
      <c r="B25" s="9"/>
      <c r="C25" s="4" t="s">
        <v>14</v>
      </c>
      <c r="D25" s="10">
        <v>9</v>
      </c>
      <c r="E25" s="19"/>
      <c r="F25" s="19">
        <f t="shared" si="0"/>
        <v>0</v>
      </c>
    </row>
    <row r="26" spans="1:6" ht="12.75" customHeight="1">
      <c r="A26" s="7">
        <v>6</v>
      </c>
      <c r="B26" s="9"/>
      <c r="C26" s="4" t="s">
        <v>16</v>
      </c>
      <c r="D26" s="10">
        <v>7</v>
      </c>
      <c r="E26" s="19"/>
      <c r="F26" s="19">
        <f t="shared" si="0"/>
        <v>0</v>
      </c>
    </row>
    <row r="27" spans="1:6" ht="12.75" customHeight="1">
      <c r="A27" s="7">
        <v>7</v>
      </c>
      <c r="B27" s="9"/>
      <c r="C27" s="4" t="s">
        <v>18</v>
      </c>
      <c r="D27" s="10">
        <v>80</v>
      </c>
      <c r="E27" s="19"/>
      <c r="F27" s="19">
        <f t="shared" si="0"/>
        <v>0</v>
      </c>
    </row>
    <row r="28" spans="1:6" ht="12.75" customHeight="1">
      <c r="A28" s="7">
        <v>8</v>
      </c>
      <c r="B28" s="9"/>
      <c r="C28" s="4" t="s">
        <v>20</v>
      </c>
      <c r="D28" s="10">
        <v>5</v>
      </c>
      <c r="E28" s="19"/>
      <c r="F28" s="19">
        <f t="shared" si="0"/>
        <v>0</v>
      </c>
    </row>
    <row r="29" spans="1:6" ht="12.75" customHeight="1">
      <c r="A29" s="7">
        <v>9</v>
      </c>
      <c r="B29" s="9"/>
      <c r="C29" s="4" t="s">
        <v>22</v>
      </c>
      <c r="D29" s="10">
        <v>100</v>
      </c>
      <c r="E29" s="19"/>
      <c r="F29" s="19">
        <f t="shared" si="0"/>
        <v>0</v>
      </c>
    </row>
    <row r="30" spans="1:6" ht="12.75" customHeight="1">
      <c r="A30" s="7">
        <v>10</v>
      </c>
      <c r="B30" s="9"/>
      <c r="C30" s="4" t="s">
        <v>24</v>
      </c>
      <c r="D30" s="10">
        <v>12</v>
      </c>
      <c r="E30" s="19"/>
      <c r="F30" s="19">
        <f t="shared" si="0"/>
        <v>0</v>
      </c>
    </row>
    <row r="31" spans="1:6" ht="12.75" customHeight="1">
      <c r="A31" s="7">
        <v>11</v>
      </c>
      <c r="B31" s="9"/>
      <c r="C31" s="4" t="s">
        <v>26</v>
      </c>
      <c r="D31" s="10">
        <v>80</v>
      </c>
      <c r="E31" s="19"/>
      <c r="F31" s="19">
        <f t="shared" si="0"/>
        <v>0</v>
      </c>
    </row>
    <row r="32" spans="1:6" ht="12.75" customHeight="1">
      <c r="A32" s="7">
        <v>12</v>
      </c>
      <c r="B32" s="9"/>
      <c r="C32" s="4" t="s">
        <v>28</v>
      </c>
      <c r="D32" s="10">
        <v>180</v>
      </c>
      <c r="E32" s="19"/>
      <c r="F32" s="19">
        <f t="shared" si="0"/>
        <v>0</v>
      </c>
    </row>
    <row r="33" spans="1:6" ht="12.75" customHeight="1">
      <c r="A33" s="7">
        <v>13</v>
      </c>
      <c r="B33" s="9"/>
      <c r="C33" s="4" t="s">
        <v>30</v>
      </c>
      <c r="D33" s="10">
        <v>5</v>
      </c>
      <c r="E33" s="19"/>
      <c r="F33" s="19">
        <f t="shared" si="0"/>
        <v>0</v>
      </c>
    </row>
    <row r="34" spans="1:6" ht="12.75" customHeight="1">
      <c r="A34" s="7">
        <v>14</v>
      </c>
      <c r="B34" s="9"/>
      <c r="C34" s="4" t="s">
        <v>30</v>
      </c>
      <c r="D34" s="10">
        <v>5</v>
      </c>
      <c r="E34" s="19"/>
      <c r="F34" s="19">
        <f t="shared" si="0"/>
        <v>0</v>
      </c>
    </row>
    <row r="35" spans="1:6" ht="12.75" customHeight="1">
      <c r="A35" s="7">
        <v>15</v>
      </c>
      <c r="B35" s="9"/>
      <c r="C35" s="4" t="s">
        <v>30</v>
      </c>
      <c r="D35" s="10">
        <v>5</v>
      </c>
      <c r="E35" s="19"/>
      <c r="F35" s="19">
        <f t="shared" si="0"/>
        <v>0</v>
      </c>
    </row>
    <row r="36" spans="1:6" ht="12.75" customHeight="1">
      <c r="A36" s="7">
        <v>16</v>
      </c>
      <c r="B36" s="9"/>
      <c r="C36" s="4" t="s">
        <v>30</v>
      </c>
      <c r="D36" s="10">
        <v>5</v>
      </c>
      <c r="E36" s="19"/>
      <c r="F36" s="19">
        <f t="shared" si="0"/>
        <v>0</v>
      </c>
    </row>
    <row r="37" spans="1:6" ht="12.75" customHeight="1">
      <c r="A37" s="7">
        <v>17</v>
      </c>
      <c r="B37" s="9"/>
      <c r="C37" s="4" t="s">
        <v>35</v>
      </c>
      <c r="D37" s="10">
        <v>4</v>
      </c>
      <c r="E37" s="19"/>
      <c r="F37" s="19">
        <f t="shared" si="0"/>
        <v>0</v>
      </c>
    </row>
    <row r="38" spans="1:6" ht="12.75">
      <c r="A38" s="7">
        <v>18</v>
      </c>
      <c r="B38" s="9"/>
      <c r="C38" s="4" t="s">
        <v>37</v>
      </c>
      <c r="D38" s="10">
        <v>80</v>
      </c>
      <c r="E38" s="19"/>
      <c r="F38" s="19">
        <f t="shared" si="0"/>
        <v>0</v>
      </c>
    </row>
    <row r="39" spans="1:6" ht="12.75">
      <c r="A39" s="7">
        <v>19</v>
      </c>
      <c r="B39" s="9"/>
      <c r="C39" s="4" t="s">
        <v>39</v>
      </c>
      <c r="D39" s="10">
        <v>300</v>
      </c>
      <c r="E39" s="19"/>
      <c r="F39" s="19">
        <f t="shared" si="0"/>
        <v>0</v>
      </c>
    </row>
    <row r="40" spans="1:6" ht="12.75">
      <c r="A40" s="7">
        <v>20</v>
      </c>
      <c r="B40" s="9"/>
      <c r="C40" s="4" t="s">
        <v>41</v>
      </c>
      <c r="D40" s="10">
        <v>20</v>
      </c>
      <c r="E40" s="19"/>
      <c r="F40" s="19">
        <f t="shared" si="0"/>
        <v>0</v>
      </c>
    </row>
    <row r="41" spans="1:6" ht="12.75">
      <c r="A41" s="7">
        <v>21</v>
      </c>
      <c r="B41" s="9"/>
      <c r="C41" s="10" t="s">
        <v>43</v>
      </c>
      <c r="D41" s="10">
        <v>50</v>
      </c>
      <c r="E41" s="19"/>
      <c r="F41" s="19">
        <f t="shared" si="0"/>
        <v>0</v>
      </c>
    </row>
    <row r="42" spans="1:6" ht="12.75">
      <c r="A42" s="7">
        <v>22</v>
      </c>
      <c r="B42" s="9"/>
      <c r="C42" s="10" t="s">
        <v>45</v>
      </c>
      <c r="D42" s="10">
        <v>83</v>
      </c>
      <c r="E42" s="19"/>
      <c r="F42" s="19">
        <f t="shared" si="0"/>
        <v>0</v>
      </c>
    </row>
    <row r="43" spans="1:6" ht="12.75">
      <c r="A43" s="7">
        <v>23</v>
      </c>
      <c r="B43" s="9"/>
      <c r="C43" s="10" t="s">
        <v>46</v>
      </c>
      <c r="D43" s="10">
        <v>5</v>
      </c>
      <c r="E43" s="19"/>
      <c r="F43" s="19">
        <f t="shared" si="0"/>
        <v>0</v>
      </c>
    </row>
    <row r="44" spans="1:6" ht="12.75">
      <c r="A44" s="7">
        <v>24</v>
      </c>
      <c r="B44" s="9"/>
      <c r="C44" s="10" t="s">
        <v>48</v>
      </c>
      <c r="D44" s="10">
        <v>12</v>
      </c>
      <c r="E44" s="19"/>
      <c r="F44" s="19">
        <f t="shared" si="0"/>
        <v>0</v>
      </c>
    </row>
    <row r="45" spans="1:6" ht="12.75">
      <c r="A45" s="7">
        <v>25</v>
      </c>
      <c r="B45" s="9"/>
      <c r="C45" s="4" t="s">
        <v>50</v>
      </c>
      <c r="D45" s="10">
        <v>24</v>
      </c>
      <c r="E45" s="19"/>
      <c r="F45" s="19">
        <f t="shared" si="0"/>
        <v>0</v>
      </c>
    </row>
    <row r="46" spans="1:6" ht="12.75">
      <c r="A46" s="7">
        <v>26</v>
      </c>
      <c r="B46" s="9"/>
      <c r="C46" s="4" t="s">
        <v>52</v>
      </c>
      <c r="D46" s="10">
        <v>8</v>
      </c>
      <c r="E46" s="19"/>
      <c r="F46" s="19">
        <f t="shared" si="0"/>
        <v>0</v>
      </c>
    </row>
    <row r="47" spans="1:6" ht="12.75">
      <c r="A47" s="7">
        <v>27</v>
      </c>
      <c r="B47" s="9"/>
      <c r="C47" s="4" t="s">
        <v>54</v>
      </c>
      <c r="D47" s="10">
        <v>150</v>
      </c>
      <c r="E47" s="19"/>
      <c r="F47" s="19">
        <f t="shared" si="0"/>
        <v>0</v>
      </c>
    </row>
    <row r="48" spans="1:6" ht="12.75">
      <c r="A48" s="7">
        <v>28</v>
      </c>
      <c r="B48" s="9"/>
      <c r="C48" s="4" t="s">
        <v>56</v>
      </c>
      <c r="D48" s="10">
        <v>5</v>
      </c>
      <c r="E48" s="19"/>
      <c r="F48" s="19">
        <f t="shared" si="0"/>
        <v>0</v>
      </c>
    </row>
    <row r="49" spans="1:6" ht="12.75">
      <c r="A49" s="7">
        <v>29</v>
      </c>
      <c r="B49" s="9"/>
      <c r="C49" s="10" t="s">
        <v>58</v>
      </c>
      <c r="D49" s="10">
        <v>41</v>
      </c>
      <c r="E49" s="19"/>
      <c r="F49" s="19">
        <f t="shared" si="0"/>
        <v>0</v>
      </c>
    </row>
    <row r="50" spans="1:6" ht="12.75">
      <c r="A50" s="7">
        <v>30</v>
      </c>
      <c r="B50" s="9"/>
      <c r="C50" s="4" t="s">
        <v>58</v>
      </c>
      <c r="D50" s="10">
        <v>41</v>
      </c>
      <c r="E50" s="19"/>
      <c r="F50" s="19">
        <f t="shared" si="0"/>
        <v>0</v>
      </c>
    </row>
    <row r="51" spans="1:6" ht="12.75">
      <c r="A51" s="7">
        <v>31</v>
      </c>
      <c r="B51" s="9"/>
      <c r="C51" s="4" t="s">
        <v>58</v>
      </c>
      <c r="D51" s="10">
        <v>41</v>
      </c>
      <c r="E51" s="19"/>
      <c r="F51" s="19">
        <f t="shared" si="0"/>
        <v>0</v>
      </c>
    </row>
    <row r="52" spans="1:6" ht="12.75">
      <c r="A52" s="7">
        <v>32</v>
      </c>
      <c r="B52" s="9"/>
      <c r="C52" s="4" t="s">
        <v>58</v>
      </c>
      <c r="D52" s="10">
        <v>41</v>
      </c>
      <c r="E52" s="19"/>
      <c r="F52" s="19">
        <f t="shared" si="0"/>
        <v>0</v>
      </c>
    </row>
    <row r="53" spans="1:6" ht="12.75">
      <c r="A53" s="7">
        <v>33</v>
      </c>
      <c r="B53" s="9"/>
      <c r="C53" s="4" t="s">
        <v>63</v>
      </c>
      <c r="D53" s="10">
        <v>6</v>
      </c>
      <c r="E53" s="19"/>
      <c r="F53" s="19">
        <f t="shared" si="0"/>
        <v>0</v>
      </c>
    </row>
    <row r="54" spans="1:6" ht="12.75">
      <c r="A54" s="7">
        <v>34</v>
      </c>
      <c r="B54" s="9"/>
      <c r="C54" s="4" t="s">
        <v>63</v>
      </c>
      <c r="D54" s="10">
        <v>6</v>
      </c>
      <c r="E54" s="19"/>
      <c r="F54" s="19">
        <f t="shared" si="0"/>
        <v>0</v>
      </c>
    </row>
    <row r="55" spans="1:6" ht="12.75">
      <c r="A55" s="7">
        <v>35</v>
      </c>
      <c r="B55" s="9"/>
      <c r="C55" s="4" t="s">
        <v>63</v>
      </c>
      <c r="D55" s="10">
        <v>6</v>
      </c>
      <c r="E55" s="19"/>
      <c r="F55" s="19">
        <f t="shared" si="0"/>
        <v>0</v>
      </c>
    </row>
    <row r="56" spans="1:6" ht="12.75">
      <c r="A56" s="7">
        <v>36</v>
      </c>
      <c r="B56" s="9"/>
      <c r="C56" s="4" t="s">
        <v>63</v>
      </c>
      <c r="D56" s="10">
        <v>6</v>
      </c>
      <c r="E56" s="19"/>
      <c r="F56" s="19">
        <f t="shared" si="0"/>
        <v>0</v>
      </c>
    </row>
    <row r="57" spans="1:6" ht="12.75">
      <c r="A57" s="7">
        <v>37</v>
      </c>
      <c r="B57" s="9"/>
      <c r="C57" s="4" t="s">
        <v>68</v>
      </c>
      <c r="D57" s="10">
        <v>5</v>
      </c>
      <c r="E57" s="19"/>
      <c r="F57" s="19">
        <f t="shared" si="0"/>
        <v>0</v>
      </c>
    </row>
    <row r="58" spans="1:6" ht="12.75">
      <c r="A58" s="7">
        <v>38</v>
      </c>
      <c r="B58" s="9"/>
      <c r="C58" s="4" t="s">
        <v>70</v>
      </c>
      <c r="D58" s="10">
        <v>1100</v>
      </c>
      <c r="E58" s="19"/>
      <c r="F58" s="19">
        <f t="shared" si="0"/>
        <v>0</v>
      </c>
    </row>
    <row r="59" spans="1:6" ht="12.75">
      <c r="A59" s="7">
        <v>39</v>
      </c>
      <c r="B59" s="9"/>
      <c r="C59" s="4" t="s">
        <v>72</v>
      </c>
      <c r="D59" s="10">
        <v>52</v>
      </c>
      <c r="E59" s="19"/>
      <c r="F59" s="19">
        <f t="shared" si="0"/>
        <v>0</v>
      </c>
    </row>
    <row r="60" spans="1:6" ht="12.75">
      <c r="A60" s="7">
        <v>40</v>
      </c>
      <c r="B60" s="3"/>
      <c r="C60" s="4" t="s">
        <v>74</v>
      </c>
      <c r="D60" s="10">
        <v>22</v>
      </c>
      <c r="E60" s="19"/>
      <c r="F60" s="19">
        <f t="shared" si="0"/>
        <v>0</v>
      </c>
    </row>
    <row r="61" spans="1:6" ht="12.75">
      <c r="A61" s="7">
        <v>41</v>
      </c>
      <c r="B61" s="9"/>
      <c r="C61" s="4" t="s">
        <v>76</v>
      </c>
      <c r="D61" s="10">
        <v>2</v>
      </c>
      <c r="E61" s="19"/>
      <c r="F61" s="19">
        <f t="shared" si="0"/>
        <v>0</v>
      </c>
    </row>
    <row r="62" spans="1:6" ht="12.75">
      <c r="A62" s="7">
        <v>42</v>
      </c>
      <c r="B62" s="9"/>
      <c r="C62" s="4" t="s">
        <v>78</v>
      </c>
      <c r="D62" s="10">
        <v>5</v>
      </c>
      <c r="E62" s="19"/>
      <c r="F62" s="19">
        <f t="shared" si="0"/>
        <v>0</v>
      </c>
    </row>
    <row r="63" spans="1:6" ht="12.75">
      <c r="A63" s="7">
        <v>43</v>
      </c>
      <c r="B63" s="9"/>
      <c r="C63" s="4" t="s">
        <v>80</v>
      </c>
      <c r="D63" s="10">
        <v>50</v>
      </c>
      <c r="E63" s="19"/>
      <c r="F63" s="19">
        <f t="shared" si="0"/>
        <v>0</v>
      </c>
    </row>
    <row r="64" spans="1:6" ht="12.75">
      <c r="A64" s="7">
        <v>44</v>
      </c>
      <c r="B64" s="9"/>
      <c r="C64" s="4" t="s">
        <v>82</v>
      </c>
      <c r="D64" s="10">
        <v>36</v>
      </c>
      <c r="E64" s="19"/>
      <c r="F64" s="19">
        <f t="shared" si="0"/>
        <v>0</v>
      </c>
    </row>
    <row r="65" spans="1:6" ht="12.75">
      <c r="A65" s="7">
        <v>45</v>
      </c>
      <c r="B65" s="9"/>
      <c r="C65" s="4" t="s">
        <v>83</v>
      </c>
      <c r="D65" s="10">
        <v>200</v>
      </c>
      <c r="E65" s="19"/>
      <c r="F65" s="19">
        <f t="shared" si="0"/>
        <v>0</v>
      </c>
    </row>
    <row r="66" spans="1:6" ht="12.75">
      <c r="A66" s="7">
        <v>46</v>
      </c>
      <c r="B66" s="9"/>
      <c r="C66" s="4" t="s">
        <v>85</v>
      </c>
      <c r="D66" s="10">
        <v>2</v>
      </c>
      <c r="E66" s="19"/>
      <c r="F66" s="19">
        <f t="shared" si="0"/>
        <v>0</v>
      </c>
    </row>
    <row r="67" spans="1:6" ht="12.75">
      <c r="A67" s="7">
        <v>47</v>
      </c>
      <c r="B67" s="9"/>
      <c r="C67" s="4" t="s">
        <v>87</v>
      </c>
      <c r="D67" s="10">
        <v>23</v>
      </c>
      <c r="E67" s="19"/>
      <c r="F67" s="19">
        <f t="shared" si="0"/>
        <v>0</v>
      </c>
    </row>
    <row r="68" spans="1:6" ht="12.75">
      <c r="A68" s="7">
        <v>48</v>
      </c>
      <c r="B68" s="9"/>
      <c r="C68" s="4" t="s">
        <v>89</v>
      </c>
      <c r="D68" s="10">
        <v>150</v>
      </c>
      <c r="E68" s="19"/>
      <c r="F68" s="19">
        <f t="shared" si="0"/>
        <v>0</v>
      </c>
    </row>
    <row r="69" spans="1:6" ht="12.75">
      <c r="A69" s="7">
        <v>49</v>
      </c>
      <c r="B69" s="9"/>
      <c r="C69" s="4" t="s">
        <v>91</v>
      </c>
      <c r="D69" s="10">
        <v>60</v>
      </c>
      <c r="E69" s="19"/>
      <c r="F69" s="19">
        <f t="shared" si="0"/>
        <v>0</v>
      </c>
    </row>
    <row r="70" spans="1:6" ht="12.75">
      <c r="A70" s="7">
        <v>50</v>
      </c>
      <c r="B70" s="9"/>
      <c r="C70" s="4" t="s">
        <v>93</v>
      </c>
      <c r="D70" s="10">
        <v>20</v>
      </c>
      <c r="E70" s="19"/>
      <c r="F70" s="19">
        <f t="shared" si="0"/>
        <v>0</v>
      </c>
    </row>
    <row r="71" spans="1:6" ht="12.75">
      <c r="A71" s="7">
        <v>51</v>
      </c>
      <c r="B71" s="9"/>
      <c r="C71" s="4" t="s">
        <v>95</v>
      </c>
      <c r="D71" s="10">
        <v>4</v>
      </c>
      <c r="E71" s="19"/>
      <c r="F71" s="19">
        <f t="shared" si="0"/>
        <v>0</v>
      </c>
    </row>
    <row r="72" spans="1:6" ht="12.75">
      <c r="A72" s="7">
        <v>52</v>
      </c>
      <c r="B72" s="9"/>
      <c r="C72" s="4" t="s">
        <v>97</v>
      </c>
      <c r="D72" s="10">
        <v>33</v>
      </c>
      <c r="E72" s="19"/>
      <c r="F72" s="19">
        <f t="shared" si="0"/>
        <v>0</v>
      </c>
    </row>
    <row r="73" spans="1:6" ht="12.75">
      <c r="A73" s="7">
        <v>53</v>
      </c>
      <c r="B73" s="9"/>
      <c r="C73" s="4" t="s">
        <v>99</v>
      </c>
      <c r="D73" s="10">
        <v>31</v>
      </c>
      <c r="E73" s="19"/>
      <c r="F73" s="19">
        <f t="shared" si="0"/>
        <v>0</v>
      </c>
    </row>
    <row r="74" spans="1:6" ht="12.75">
      <c r="A74" s="7">
        <v>54</v>
      </c>
      <c r="B74" s="9"/>
      <c r="C74" s="4" t="s">
        <v>99</v>
      </c>
      <c r="D74" s="10">
        <v>31</v>
      </c>
      <c r="E74" s="19"/>
      <c r="F74" s="19">
        <f t="shared" si="0"/>
        <v>0</v>
      </c>
    </row>
    <row r="75" spans="1:6" ht="12.75">
      <c r="A75" s="7">
        <v>55</v>
      </c>
      <c r="B75" s="9"/>
      <c r="C75" s="4" t="s">
        <v>99</v>
      </c>
      <c r="D75" s="10">
        <v>31</v>
      </c>
      <c r="E75" s="19"/>
      <c r="F75" s="19">
        <f t="shared" si="0"/>
        <v>0</v>
      </c>
    </row>
    <row r="76" spans="1:6" ht="12.75">
      <c r="A76" s="7">
        <v>56</v>
      </c>
      <c r="B76" s="9"/>
      <c r="C76" s="4" t="s">
        <v>99</v>
      </c>
      <c r="D76" s="10">
        <v>31</v>
      </c>
      <c r="E76" s="19"/>
      <c r="F76" s="19">
        <f t="shared" si="0"/>
        <v>0</v>
      </c>
    </row>
    <row r="77" spans="1:6" ht="12.75">
      <c r="A77" s="7">
        <v>57</v>
      </c>
      <c r="B77" s="3"/>
      <c r="C77" s="4" t="s">
        <v>104</v>
      </c>
      <c r="D77" s="10">
        <v>4</v>
      </c>
      <c r="E77" s="19"/>
      <c r="F77" s="19">
        <f t="shared" si="0"/>
        <v>0</v>
      </c>
    </row>
    <row r="78" spans="1:6" ht="12.75">
      <c r="A78" s="7">
        <v>58</v>
      </c>
      <c r="B78" s="3"/>
      <c r="C78" s="4" t="s">
        <v>104</v>
      </c>
      <c r="D78" s="10">
        <v>4</v>
      </c>
      <c r="E78" s="19"/>
      <c r="F78" s="19">
        <f t="shared" si="0"/>
        <v>0</v>
      </c>
    </row>
    <row r="79" spans="1:6" ht="12.75">
      <c r="A79" s="7">
        <v>59</v>
      </c>
      <c r="B79" s="3"/>
      <c r="C79" s="4" t="s">
        <v>104</v>
      </c>
      <c r="D79" s="10">
        <v>4</v>
      </c>
      <c r="E79" s="19"/>
      <c r="F79" s="19">
        <f t="shared" si="0"/>
        <v>0</v>
      </c>
    </row>
    <row r="80" spans="1:6" ht="12.75">
      <c r="A80" s="7">
        <v>60</v>
      </c>
      <c r="B80" s="3"/>
      <c r="C80" s="4" t="s">
        <v>104</v>
      </c>
      <c r="D80" s="10">
        <v>4</v>
      </c>
      <c r="E80" s="19"/>
      <c r="F80" s="19">
        <f t="shared" si="0"/>
        <v>0</v>
      </c>
    </row>
    <row r="81" spans="1:6" ht="12.75">
      <c r="A81" s="7">
        <v>61</v>
      </c>
      <c r="B81" s="9"/>
      <c r="C81" s="4" t="s">
        <v>108</v>
      </c>
      <c r="D81" s="10">
        <v>10</v>
      </c>
      <c r="E81" s="19"/>
      <c r="F81" s="19">
        <f t="shared" si="0"/>
        <v>0</v>
      </c>
    </row>
    <row r="82" spans="1:6" ht="12.75">
      <c r="A82" s="7">
        <v>62</v>
      </c>
      <c r="B82" s="9"/>
      <c r="C82" s="4" t="s">
        <v>110</v>
      </c>
      <c r="D82" s="10">
        <v>2</v>
      </c>
      <c r="E82" s="19"/>
      <c r="F82" s="19">
        <f t="shared" si="0"/>
        <v>0</v>
      </c>
    </row>
    <row r="83" spans="1:6" ht="12.75">
      <c r="A83" s="7">
        <v>63</v>
      </c>
      <c r="B83" s="9"/>
      <c r="C83" s="4" t="s">
        <v>112</v>
      </c>
      <c r="D83" s="10">
        <v>2</v>
      </c>
      <c r="E83" s="19"/>
      <c r="F83" s="19">
        <f t="shared" si="0"/>
        <v>0</v>
      </c>
    </row>
    <row r="84" spans="1:6" ht="12.75">
      <c r="A84" s="7">
        <v>64</v>
      </c>
      <c r="B84" s="4"/>
      <c r="C84" s="4" t="s">
        <v>114</v>
      </c>
      <c r="D84" s="10">
        <v>4</v>
      </c>
      <c r="E84" s="19"/>
      <c r="F84" s="19">
        <f t="shared" si="0"/>
        <v>0</v>
      </c>
    </row>
    <row r="85" spans="1:6" ht="12.75">
      <c r="A85" s="7">
        <v>65</v>
      </c>
      <c r="B85" s="9"/>
      <c r="C85" s="4" t="s">
        <v>116</v>
      </c>
      <c r="D85" s="10">
        <v>10</v>
      </c>
      <c r="E85" s="19"/>
      <c r="F85" s="19">
        <f t="shared" si="0"/>
        <v>0</v>
      </c>
    </row>
    <row r="86" spans="1:6" ht="12.75">
      <c r="A86" s="7">
        <v>66</v>
      </c>
      <c r="B86" s="9"/>
      <c r="C86" s="4" t="s">
        <v>117</v>
      </c>
      <c r="D86" s="10">
        <v>1</v>
      </c>
      <c r="E86" s="19"/>
      <c r="F86" s="19">
        <f aca="true" t="shared" si="1" ref="F86:F149">D86*E86</f>
        <v>0</v>
      </c>
    </row>
    <row r="87" spans="1:6" ht="12.75">
      <c r="A87" s="7">
        <v>67</v>
      </c>
      <c r="B87" s="9"/>
      <c r="C87" s="4" t="s">
        <v>118</v>
      </c>
      <c r="D87" s="10">
        <v>2</v>
      </c>
      <c r="E87" s="19"/>
      <c r="F87" s="19">
        <f t="shared" si="1"/>
        <v>0</v>
      </c>
    </row>
    <row r="88" spans="1:6" ht="12.75">
      <c r="A88" s="7">
        <v>68</v>
      </c>
      <c r="B88" s="9"/>
      <c r="C88" s="4" t="s">
        <v>120</v>
      </c>
      <c r="D88" s="10">
        <v>13</v>
      </c>
      <c r="E88" s="19"/>
      <c r="F88" s="19">
        <f t="shared" si="1"/>
        <v>0</v>
      </c>
    </row>
    <row r="89" spans="1:6" ht="12.75">
      <c r="A89" s="7">
        <v>69</v>
      </c>
      <c r="B89" s="9"/>
      <c r="C89" s="4" t="s">
        <v>122</v>
      </c>
      <c r="D89" s="10">
        <v>4</v>
      </c>
      <c r="E89" s="19"/>
      <c r="F89" s="19">
        <f t="shared" si="1"/>
        <v>0</v>
      </c>
    </row>
    <row r="90" spans="1:6" ht="12.75">
      <c r="A90" s="7">
        <v>70</v>
      </c>
      <c r="B90" s="9"/>
      <c r="C90" s="4" t="s">
        <v>124</v>
      </c>
      <c r="D90" s="10">
        <v>2</v>
      </c>
      <c r="E90" s="19"/>
      <c r="F90" s="19">
        <f t="shared" si="1"/>
        <v>0</v>
      </c>
    </row>
    <row r="91" spans="1:6" ht="12.75">
      <c r="A91" s="7">
        <v>71</v>
      </c>
      <c r="B91" s="9"/>
      <c r="C91" s="4" t="s">
        <v>124</v>
      </c>
      <c r="D91" s="10">
        <v>2</v>
      </c>
      <c r="E91" s="19"/>
      <c r="F91" s="19">
        <f t="shared" si="1"/>
        <v>0</v>
      </c>
    </row>
    <row r="92" spans="1:6" ht="12.75">
      <c r="A92" s="7">
        <v>72</v>
      </c>
      <c r="B92" s="9"/>
      <c r="C92" s="4" t="s">
        <v>124</v>
      </c>
      <c r="D92" s="10">
        <v>2</v>
      </c>
      <c r="E92" s="19"/>
      <c r="F92" s="19">
        <f t="shared" si="1"/>
        <v>0</v>
      </c>
    </row>
    <row r="93" spans="1:6" ht="12.75">
      <c r="A93" s="7">
        <v>73</v>
      </c>
      <c r="B93" s="9"/>
      <c r="C93" s="4" t="s">
        <v>124</v>
      </c>
      <c r="D93" s="10">
        <v>2</v>
      </c>
      <c r="E93" s="19"/>
      <c r="F93" s="19">
        <f t="shared" si="1"/>
        <v>0</v>
      </c>
    </row>
    <row r="94" spans="1:6" ht="12.75">
      <c r="A94" s="7">
        <v>74</v>
      </c>
      <c r="B94" s="9"/>
      <c r="C94" s="33" t="s">
        <v>129</v>
      </c>
      <c r="D94" s="10">
        <v>4</v>
      </c>
      <c r="E94" s="19"/>
      <c r="F94" s="19">
        <f t="shared" si="1"/>
        <v>0</v>
      </c>
    </row>
    <row r="95" spans="1:6" ht="12.75">
      <c r="A95" s="7">
        <v>75</v>
      </c>
      <c r="B95" s="9"/>
      <c r="C95" s="33"/>
      <c r="D95" s="10">
        <v>4</v>
      </c>
      <c r="E95" s="19"/>
      <c r="F95" s="19">
        <f t="shared" si="1"/>
        <v>0</v>
      </c>
    </row>
    <row r="96" spans="1:6" ht="12.75">
      <c r="A96" s="7">
        <v>76</v>
      </c>
      <c r="B96" s="9"/>
      <c r="C96" s="33"/>
      <c r="D96" s="10">
        <v>4</v>
      </c>
      <c r="E96" s="19"/>
      <c r="F96" s="19">
        <f t="shared" si="1"/>
        <v>0</v>
      </c>
    </row>
    <row r="97" spans="1:6" ht="12.75">
      <c r="A97" s="7">
        <v>77</v>
      </c>
      <c r="B97" s="9"/>
      <c r="C97" s="33"/>
      <c r="D97" s="10">
        <v>4</v>
      </c>
      <c r="E97" s="19"/>
      <c r="F97" s="19">
        <f t="shared" si="1"/>
        <v>0</v>
      </c>
    </row>
    <row r="98" spans="1:6" ht="12.75">
      <c r="A98" s="7">
        <v>78</v>
      </c>
      <c r="B98" s="9"/>
      <c r="C98" s="4" t="s">
        <v>134</v>
      </c>
      <c r="D98" s="10">
        <v>2</v>
      </c>
      <c r="E98" s="19"/>
      <c r="F98" s="19">
        <f t="shared" si="1"/>
        <v>0</v>
      </c>
    </row>
    <row r="99" spans="1:6" ht="12.75">
      <c r="A99" s="7">
        <v>79</v>
      </c>
      <c r="B99" s="3"/>
      <c r="C99" s="4" t="s">
        <v>136</v>
      </c>
      <c r="D99" s="10">
        <v>1</v>
      </c>
      <c r="E99" s="19"/>
      <c r="F99" s="19">
        <f t="shared" si="1"/>
        <v>0</v>
      </c>
    </row>
    <row r="100" spans="1:6" ht="12.75">
      <c r="A100" s="7">
        <v>80</v>
      </c>
      <c r="B100" s="9"/>
      <c r="C100" s="4" t="s">
        <v>138</v>
      </c>
      <c r="D100" s="10">
        <v>2</v>
      </c>
      <c r="E100" s="19"/>
      <c r="F100" s="19">
        <f t="shared" si="1"/>
        <v>0</v>
      </c>
    </row>
    <row r="101" spans="1:6" ht="12.75">
      <c r="A101" s="7">
        <v>81</v>
      </c>
      <c r="B101" s="9"/>
      <c r="C101" s="4" t="s">
        <v>140</v>
      </c>
      <c r="D101" s="10">
        <v>340</v>
      </c>
      <c r="E101" s="19"/>
      <c r="F101" s="19">
        <f t="shared" si="1"/>
        <v>0</v>
      </c>
    </row>
    <row r="102" spans="1:6" ht="12.75">
      <c r="A102" s="7">
        <v>82</v>
      </c>
      <c r="B102" s="9"/>
      <c r="C102" s="4" t="s">
        <v>142</v>
      </c>
      <c r="D102" s="10">
        <v>2</v>
      </c>
      <c r="E102" s="19"/>
      <c r="F102" s="19">
        <f t="shared" si="1"/>
        <v>0</v>
      </c>
    </row>
    <row r="103" spans="1:6" ht="12.75">
      <c r="A103" s="7">
        <v>83</v>
      </c>
      <c r="B103" s="9"/>
      <c r="C103" s="4" t="s">
        <v>144</v>
      </c>
      <c r="D103" s="10">
        <v>8</v>
      </c>
      <c r="E103" s="19"/>
      <c r="F103" s="19">
        <f t="shared" si="1"/>
        <v>0</v>
      </c>
    </row>
    <row r="104" spans="1:6" ht="12.75">
      <c r="A104" s="7">
        <v>84</v>
      </c>
      <c r="B104" s="3"/>
      <c r="C104" s="4" t="s">
        <v>146</v>
      </c>
      <c r="D104" s="10">
        <v>1</v>
      </c>
      <c r="E104" s="19"/>
      <c r="F104" s="19">
        <f t="shared" si="1"/>
        <v>0</v>
      </c>
    </row>
    <row r="105" spans="1:6" ht="12.75">
      <c r="A105" s="7">
        <v>85</v>
      </c>
      <c r="B105" s="9"/>
      <c r="C105" s="4" t="s">
        <v>148</v>
      </c>
      <c r="D105" s="10">
        <v>2</v>
      </c>
      <c r="E105" s="19"/>
      <c r="F105" s="19">
        <f t="shared" si="1"/>
        <v>0</v>
      </c>
    </row>
    <row r="106" spans="1:6" ht="12.75">
      <c r="A106" s="7">
        <v>86</v>
      </c>
      <c r="B106" s="9"/>
      <c r="C106" s="4" t="s">
        <v>150</v>
      </c>
      <c r="D106" s="10">
        <v>12</v>
      </c>
      <c r="E106" s="19"/>
      <c r="F106" s="19">
        <f t="shared" si="1"/>
        <v>0</v>
      </c>
    </row>
    <row r="107" spans="1:6" ht="12.75">
      <c r="A107" s="7">
        <v>87</v>
      </c>
      <c r="B107" s="9"/>
      <c r="C107" s="4" t="s">
        <v>152</v>
      </c>
      <c r="D107" s="10">
        <v>4</v>
      </c>
      <c r="E107" s="19"/>
      <c r="F107" s="19">
        <f t="shared" si="1"/>
        <v>0</v>
      </c>
    </row>
    <row r="108" spans="1:6" ht="12.75">
      <c r="A108" s="7">
        <v>88</v>
      </c>
      <c r="B108" s="9"/>
      <c r="C108" s="4" t="s">
        <v>154</v>
      </c>
      <c r="D108" s="10">
        <v>1</v>
      </c>
      <c r="E108" s="19"/>
      <c r="F108" s="19">
        <f t="shared" si="1"/>
        <v>0</v>
      </c>
    </row>
    <row r="109" spans="1:6" ht="12.75">
      <c r="A109" s="7">
        <v>89</v>
      </c>
      <c r="B109" s="9"/>
      <c r="C109" s="4" t="s">
        <v>156</v>
      </c>
      <c r="D109" s="10">
        <v>1</v>
      </c>
      <c r="E109" s="19"/>
      <c r="F109" s="19">
        <f t="shared" si="1"/>
        <v>0</v>
      </c>
    </row>
    <row r="110" spans="1:6" ht="12.75">
      <c r="A110" s="7">
        <v>90</v>
      </c>
      <c r="B110" s="9"/>
      <c r="C110" s="4" t="s">
        <v>156</v>
      </c>
      <c r="D110" s="10">
        <v>1</v>
      </c>
      <c r="E110" s="19"/>
      <c r="F110" s="19">
        <f t="shared" si="1"/>
        <v>0</v>
      </c>
    </row>
    <row r="111" spans="1:6" ht="12.75">
      <c r="A111" s="7">
        <v>91</v>
      </c>
      <c r="B111" s="9"/>
      <c r="C111" s="4" t="s">
        <v>156</v>
      </c>
      <c r="D111" s="10">
        <v>1</v>
      </c>
      <c r="E111" s="19"/>
      <c r="F111" s="19">
        <f t="shared" si="1"/>
        <v>0</v>
      </c>
    </row>
    <row r="112" spans="1:6" ht="12.75">
      <c r="A112" s="7">
        <v>92</v>
      </c>
      <c r="B112" s="9"/>
      <c r="C112" s="4" t="s">
        <v>156</v>
      </c>
      <c r="D112" s="10">
        <v>1</v>
      </c>
      <c r="E112" s="19"/>
      <c r="F112" s="19">
        <f t="shared" si="1"/>
        <v>0</v>
      </c>
    </row>
    <row r="113" spans="1:6" ht="12.75">
      <c r="A113" s="7">
        <v>93</v>
      </c>
      <c r="B113" s="9"/>
      <c r="C113" s="4" t="s">
        <v>161</v>
      </c>
      <c r="D113" s="10">
        <v>2</v>
      </c>
      <c r="E113" s="19"/>
      <c r="F113" s="19">
        <f t="shared" si="1"/>
        <v>0</v>
      </c>
    </row>
    <row r="114" spans="1:6" ht="12.75">
      <c r="A114" s="7">
        <v>94</v>
      </c>
      <c r="B114" s="9"/>
      <c r="C114" s="4" t="s">
        <v>163</v>
      </c>
      <c r="D114" s="10">
        <v>2</v>
      </c>
      <c r="E114" s="19"/>
      <c r="F114" s="19">
        <f t="shared" si="1"/>
        <v>0</v>
      </c>
    </row>
    <row r="115" spans="1:6" ht="12.75">
      <c r="A115" s="7">
        <v>95</v>
      </c>
      <c r="B115" s="9"/>
      <c r="C115" s="4" t="s">
        <v>165</v>
      </c>
      <c r="D115" s="10">
        <v>2</v>
      </c>
      <c r="E115" s="19"/>
      <c r="F115" s="19">
        <f t="shared" si="1"/>
        <v>0</v>
      </c>
    </row>
    <row r="116" spans="1:6" ht="12.75">
      <c r="A116" s="7">
        <v>96</v>
      </c>
      <c r="B116" s="9"/>
      <c r="C116" s="4" t="s">
        <v>167</v>
      </c>
      <c r="D116" s="10">
        <v>2</v>
      </c>
      <c r="E116" s="19"/>
      <c r="F116" s="19">
        <f t="shared" si="1"/>
        <v>0</v>
      </c>
    </row>
    <row r="117" spans="1:6" ht="12.75">
      <c r="A117" s="7">
        <v>97</v>
      </c>
      <c r="B117" s="9"/>
      <c r="C117" s="4" t="s">
        <v>169</v>
      </c>
      <c r="D117" s="10">
        <v>5</v>
      </c>
      <c r="E117" s="19"/>
      <c r="F117" s="19">
        <f t="shared" si="1"/>
        <v>0</v>
      </c>
    </row>
    <row r="118" spans="1:6" ht="12.75">
      <c r="A118" s="7">
        <v>98</v>
      </c>
      <c r="B118" s="9"/>
      <c r="C118" s="33" t="s">
        <v>171</v>
      </c>
      <c r="D118" s="10">
        <v>44</v>
      </c>
      <c r="E118" s="19"/>
      <c r="F118" s="19">
        <f t="shared" si="1"/>
        <v>0</v>
      </c>
    </row>
    <row r="119" spans="1:6" ht="12.75">
      <c r="A119" s="7">
        <v>99</v>
      </c>
      <c r="B119" s="9"/>
      <c r="C119" s="33"/>
      <c r="D119" s="10">
        <v>44</v>
      </c>
      <c r="E119" s="19"/>
      <c r="F119" s="19">
        <f t="shared" si="1"/>
        <v>0</v>
      </c>
    </row>
    <row r="120" spans="1:6" ht="12.75">
      <c r="A120" s="7">
        <v>100</v>
      </c>
      <c r="B120" s="9"/>
      <c r="C120" s="33"/>
      <c r="D120" s="10">
        <v>44</v>
      </c>
      <c r="E120" s="19"/>
      <c r="F120" s="19">
        <f t="shared" si="1"/>
        <v>0</v>
      </c>
    </row>
    <row r="121" spans="1:6" ht="12.75">
      <c r="A121" s="7">
        <v>101</v>
      </c>
      <c r="B121" s="9"/>
      <c r="C121" s="33"/>
      <c r="D121" s="10">
        <v>44</v>
      </c>
      <c r="E121" s="19"/>
      <c r="F121" s="19">
        <f t="shared" si="1"/>
        <v>0</v>
      </c>
    </row>
    <row r="122" spans="1:6" ht="12.75">
      <c r="A122" s="7">
        <v>102</v>
      </c>
      <c r="B122" s="3"/>
      <c r="C122" s="33" t="s">
        <v>176</v>
      </c>
      <c r="D122" s="10">
        <v>5</v>
      </c>
      <c r="E122" s="19"/>
      <c r="F122" s="19">
        <f t="shared" si="1"/>
        <v>0</v>
      </c>
    </row>
    <row r="123" spans="1:6" ht="12.75">
      <c r="A123" s="7">
        <v>103</v>
      </c>
      <c r="B123" s="3"/>
      <c r="C123" s="33"/>
      <c r="D123" s="10">
        <v>5</v>
      </c>
      <c r="E123" s="19"/>
      <c r="F123" s="19">
        <f t="shared" si="1"/>
        <v>0</v>
      </c>
    </row>
    <row r="124" spans="1:6" ht="12.75">
      <c r="A124" s="7">
        <v>104</v>
      </c>
      <c r="B124" s="3"/>
      <c r="C124" s="33"/>
      <c r="D124" s="10">
        <v>5</v>
      </c>
      <c r="E124" s="19"/>
      <c r="F124" s="19">
        <f t="shared" si="1"/>
        <v>0</v>
      </c>
    </row>
    <row r="125" spans="1:6" ht="12.75">
      <c r="A125" s="7">
        <v>105</v>
      </c>
      <c r="B125" s="3"/>
      <c r="C125" s="33"/>
      <c r="D125" s="10">
        <v>5</v>
      </c>
      <c r="E125" s="19"/>
      <c r="F125" s="19">
        <f t="shared" si="1"/>
        <v>0</v>
      </c>
    </row>
    <row r="126" spans="1:6" ht="12.75">
      <c r="A126" s="7">
        <v>106</v>
      </c>
      <c r="B126" s="3"/>
      <c r="C126" s="33" t="s">
        <v>181</v>
      </c>
      <c r="D126" s="10">
        <v>20</v>
      </c>
      <c r="E126" s="19"/>
      <c r="F126" s="19">
        <f t="shared" si="1"/>
        <v>0</v>
      </c>
    </row>
    <row r="127" spans="1:6" ht="12.75">
      <c r="A127" s="7">
        <v>107</v>
      </c>
      <c r="B127" s="3"/>
      <c r="C127" s="33"/>
      <c r="D127" s="10">
        <v>20</v>
      </c>
      <c r="E127" s="19"/>
      <c r="F127" s="19">
        <f t="shared" si="1"/>
        <v>0</v>
      </c>
    </row>
    <row r="128" spans="1:6" ht="12.75">
      <c r="A128" s="7">
        <v>108</v>
      </c>
      <c r="B128" s="3"/>
      <c r="C128" s="33"/>
      <c r="D128" s="10">
        <v>20</v>
      </c>
      <c r="E128" s="19"/>
      <c r="F128" s="19">
        <f t="shared" si="1"/>
        <v>0</v>
      </c>
    </row>
    <row r="129" spans="1:6" ht="12.75">
      <c r="A129" s="7">
        <v>109</v>
      </c>
      <c r="B129" s="3"/>
      <c r="C129" s="33"/>
      <c r="D129" s="10">
        <v>20</v>
      </c>
      <c r="E129" s="19"/>
      <c r="F129" s="19">
        <f t="shared" si="1"/>
        <v>0</v>
      </c>
    </row>
    <row r="130" spans="1:6" ht="12.75">
      <c r="A130" s="7">
        <v>110</v>
      </c>
      <c r="B130" s="3"/>
      <c r="C130" s="33" t="s">
        <v>186</v>
      </c>
      <c r="D130" s="10">
        <v>5</v>
      </c>
      <c r="E130" s="19"/>
      <c r="F130" s="19">
        <f t="shared" si="1"/>
        <v>0</v>
      </c>
    </row>
    <row r="131" spans="1:6" ht="12.75">
      <c r="A131" s="7">
        <v>111</v>
      </c>
      <c r="B131" s="3"/>
      <c r="C131" s="33"/>
      <c r="D131" s="10">
        <v>5</v>
      </c>
      <c r="E131" s="19"/>
      <c r="F131" s="19">
        <f t="shared" si="1"/>
        <v>0</v>
      </c>
    </row>
    <row r="132" spans="1:6" ht="12.75">
      <c r="A132" s="7">
        <v>112</v>
      </c>
      <c r="B132" s="3"/>
      <c r="C132" s="33"/>
      <c r="D132" s="10">
        <v>5</v>
      </c>
      <c r="E132" s="19"/>
      <c r="F132" s="19">
        <f t="shared" si="1"/>
        <v>0</v>
      </c>
    </row>
    <row r="133" spans="1:6" ht="12.75">
      <c r="A133" s="7">
        <v>113</v>
      </c>
      <c r="B133" s="3"/>
      <c r="C133" s="33"/>
      <c r="D133" s="10">
        <v>5</v>
      </c>
      <c r="E133" s="19"/>
      <c r="F133" s="19">
        <f t="shared" si="1"/>
        <v>0</v>
      </c>
    </row>
    <row r="134" spans="1:6" ht="12.75">
      <c r="A134" s="7">
        <v>114</v>
      </c>
      <c r="B134" s="9"/>
      <c r="C134" s="4" t="s">
        <v>191</v>
      </c>
      <c r="D134" s="10">
        <v>6</v>
      </c>
      <c r="E134" s="19"/>
      <c r="F134" s="19">
        <f t="shared" si="1"/>
        <v>0</v>
      </c>
    </row>
    <row r="135" spans="1:6" ht="12.75">
      <c r="A135" s="7">
        <v>115</v>
      </c>
      <c r="B135" s="9"/>
      <c r="C135" s="4" t="s">
        <v>192</v>
      </c>
      <c r="D135" s="10">
        <v>10</v>
      </c>
      <c r="E135" s="19"/>
      <c r="F135" s="19">
        <f t="shared" si="1"/>
        <v>0</v>
      </c>
    </row>
    <row r="136" spans="1:6" ht="12.75">
      <c r="A136" s="7">
        <v>116</v>
      </c>
      <c r="B136" s="9"/>
      <c r="C136" s="4" t="s">
        <v>193</v>
      </c>
      <c r="D136" s="10">
        <v>8</v>
      </c>
      <c r="E136" s="19"/>
      <c r="F136" s="19">
        <f t="shared" si="1"/>
        <v>0</v>
      </c>
    </row>
    <row r="137" spans="1:6" ht="12.75">
      <c r="A137" s="7">
        <v>117</v>
      </c>
      <c r="B137" s="9"/>
      <c r="C137" s="4" t="s">
        <v>195</v>
      </c>
      <c r="D137" s="10">
        <v>70</v>
      </c>
      <c r="E137" s="19"/>
      <c r="F137" s="19">
        <f t="shared" si="1"/>
        <v>0</v>
      </c>
    </row>
    <row r="138" spans="1:6" ht="12.75">
      <c r="A138" s="7">
        <v>118</v>
      </c>
      <c r="B138" s="9"/>
      <c r="C138" s="4" t="s">
        <v>197</v>
      </c>
      <c r="D138" s="10">
        <v>3</v>
      </c>
      <c r="E138" s="19"/>
      <c r="F138" s="19">
        <f t="shared" si="1"/>
        <v>0</v>
      </c>
    </row>
    <row r="139" spans="1:6" ht="12.75">
      <c r="A139" s="7">
        <v>119</v>
      </c>
      <c r="B139" s="9"/>
      <c r="C139" s="4" t="s">
        <v>199</v>
      </c>
      <c r="D139" s="10">
        <v>1</v>
      </c>
      <c r="E139" s="19"/>
      <c r="F139" s="19">
        <f t="shared" si="1"/>
        <v>0</v>
      </c>
    </row>
    <row r="140" spans="1:6" ht="22.5">
      <c r="A140" s="7">
        <v>120</v>
      </c>
      <c r="B140" s="9"/>
      <c r="C140" s="4" t="s">
        <v>357</v>
      </c>
      <c r="D140" s="10">
        <v>2</v>
      </c>
      <c r="E140" s="19"/>
      <c r="F140" s="19">
        <f t="shared" si="1"/>
        <v>0</v>
      </c>
    </row>
    <row r="141" spans="1:6" ht="22.5">
      <c r="A141" s="7">
        <v>121</v>
      </c>
      <c r="B141" s="9"/>
      <c r="C141" s="4" t="s">
        <v>202</v>
      </c>
      <c r="D141" s="10">
        <v>1</v>
      </c>
      <c r="E141" s="19"/>
      <c r="F141" s="19">
        <f t="shared" si="1"/>
        <v>0</v>
      </c>
    </row>
    <row r="142" spans="1:6" ht="12.75">
      <c r="A142" s="7">
        <v>122</v>
      </c>
      <c r="B142" s="9"/>
      <c r="C142" s="4" t="s">
        <v>203</v>
      </c>
      <c r="D142" s="10">
        <v>1</v>
      </c>
      <c r="E142" s="19"/>
      <c r="F142" s="19">
        <f t="shared" si="1"/>
        <v>0</v>
      </c>
    </row>
    <row r="143" spans="1:6" ht="12.75">
      <c r="A143" s="7">
        <v>123</v>
      </c>
      <c r="B143" s="9"/>
      <c r="C143" s="33" t="s">
        <v>205</v>
      </c>
      <c r="D143" s="10">
        <v>1</v>
      </c>
      <c r="E143" s="19"/>
      <c r="F143" s="19">
        <f t="shared" si="1"/>
        <v>0</v>
      </c>
    </row>
    <row r="144" spans="1:6" ht="12.75">
      <c r="A144" s="7">
        <v>124</v>
      </c>
      <c r="B144" s="9"/>
      <c r="C144" s="33"/>
      <c r="D144" s="10">
        <v>1</v>
      </c>
      <c r="E144" s="19"/>
      <c r="F144" s="19">
        <f t="shared" si="1"/>
        <v>0</v>
      </c>
    </row>
    <row r="145" spans="1:6" ht="12.75">
      <c r="A145" s="7">
        <v>125</v>
      </c>
      <c r="B145" s="9"/>
      <c r="C145" s="33"/>
      <c r="D145" s="10">
        <v>1</v>
      </c>
      <c r="E145" s="19"/>
      <c r="F145" s="19">
        <f t="shared" si="1"/>
        <v>0</v>
      </c>
    </row>
    <row r="146" spans="1:6" ht="12.75">
      <c r="A146" s="7">
        <v>126</v>
      </c>
      <c r="B146" s="9"/>
      <c r="C146" s="33"/>
      <c r="D146" s="10">
        <v>1</v>
      </c>
      <c r="E146" s="19"/>
      <c r="F146" s="19">
        <f t="shared" si="1"/>
        <v>0</v>
      </c>
    </row>
    <row r="147" spans="1:6" ht="12.75">
      <c r="A147" s="7">
        <v>127</v>
      </c>
      <c r="B147" s="9"/>
      <c r="C147" s="4" t="s">
        <v>210</v>
      </c>
      <c r="D147" s="10">
        <v>1</v>
      </c>
      <c r="E147" s="19"/>
      <c r="F147" s="19">
        <f t="shared" si="1"/>
        <v>0</v>
      </c>
    </row>
    <row r="148" spans="1:6" ht="12.75">
      <c r="A148" s="7">
        <v>128</v>
      </c>
      <c r="B148" s="9"/>
      <c r="C148" s="4" t="s">
        <v>212</v>
      </c>
      <c r="D148" s="10">
        <v>1</v>
      </c>
      <c r="E148" s="19"/>
      <c r="F148" s="19">
        <f t="shared" si="1"/>
        <v>0</v>
      </c>
    </row>
    <row r="149" spans="1:6" ht="12.75">
      <c r="A149" s="7">
        <v>129</v>
      </c>
      <c r="B149" s="9"/>
      <c r="C149" s="33" t="s">
        <v>213</v>
      </c>
      <c r="D149" s="10">
        <v>1</v>
      </c>
      <c r="E149" s="19"/>
      <c r="F149" s="19">
        <f t="shared" si="1"/>
        <v>0</v>
      </c>
    </row>
    <row r="150" spans="1:6" ht="12.75">
      <c r="A150" s="7">
        <v>130</v>
      </c>
      <c r="B150" s="9"/>
      <c r="C150" s="33"/>
      <c r="D150" s="10">
        <v>1</v>
      </c>
      <c r="E150" s="19"/>
      <c r="F150" s="19">
        <f aca="true" t="shared" si="2" ref="F150:F213">D150*E150</f>
        <v>0</v>
      </c>
    </row>
    <row r="151" spans="1:6" ht="12.75">
      <c r="A151" s="7">
        <v>131</v>
      </c>
      <c r="B151" s="9"/>
      <c r="C151" s="33"/>
      <c r="D151" s="10">
        <v>1</v>
      </c>
      <c r="E151" s="19"/>
      <c r="F151" s="19">
        <f t="shared" si="2"/>
        <v>0</v>
      </c>
    </row>
    <row r="152" spans="1:6" ht="12.75">
      <c r="A152" s="7">
        <v>132</v>
      </c>
      <c r="B152" s="9"/>
      <c r="C152" s="33"/>
      <c r="D152" s="10">
        <v>1</v>
      </c>
      <c r="E152" s="19"/>
      <c r="F152" s="19">
        <f t="shared" si="2"/>
        <v>0</v>
      </c>
    </row>
    <row r="153" spans="1:6" ht="12.75">
      <c r="A153" s="7">
        <v>133</v>
      </c>
      <c r="B153" s="9"/>
      <c r="C153" s="4" t="s">
        <v>216</v>
      </c>
      <c r="D153" s="10">
        <v>3</v>
      </c>
      <c r="E153" s="19"/>
      <c r="F153" s="19">
        <f t="shared" si="2"/>
        <v>0</v>
      </c>
    </row>
    <row r="154" spans="1:6" ht="12.75">
      <c r="A154" s="7">
        <v>134</v>
      </c>
      <c r="B154" s="9"/>
      <c r="C154" s="4" t="s">
        <v>218</v>
      </c>
      <c r="D154" s="10">
        <v>1</v>
      </c>
      <c r="E154" s="19"/>
      <c r="F154" s="19">
        <f t="shared" si="2"/>
        <v>0</v>
      </c>
    </row>
    <row r="155" spans="1:6" ht="12.75">
      <c r="A155" s="7">
        <v>135</v>
      </c>
      <c r="B155" s="9"/>
      <c r="C155" s="4" t="s">
        <v>220</v>
      </c>
      <c r="D155" s="10">
        <v>1</v>
      </c>
      <c r="E155" s="19"/>
      <c r="F155" s="19">
        <f t="shared" si="2"/>
        <v>0</v>
      </c>
    </row>
    <row r="156" spans="1:6" ht="12.75">
      <c r="A156" s="7">
        <v>136</v>
      </c>
      <c r="B156" s="9"/>
      <c r="C156" s="4" t="s">
        <v>222</v>
      </c>
      <c r="D156" s="10">
        <v>2</v>
      </c>
      <c r="E156" s="19"/>
      <c r="F156" s="19">
        <f t="shared" si="2"/>
        <v>0</v>
      </c>
    </row>
    <row r="157" spans="1:6" ht="12.75">
      <c r="A157" s="7">
        <v>137</v>
      </c>
      <c r="B157" s="9"/>
      <c r="C157" s="4" t="s">
        <v>224</v>
      </c>
      <c r="D157" s="10">
        <v>2</v>
      </c>
      <c r="E157" s="19"/>
      <c r="F157" s="19">
        <f t="shared" si="2"/>
        <v>0</v>
      </c>
    </row>
    <row r="158" spans="1:6" ht="12.75">
      <c r="A158" s="7">
        <v>138</v>
      </c>
      <c r="B158" s="9"/>
      <c r="C158" s="4" t="s">
        <v>226</v>
      </c>
      <c r="D158" s="10">
        <v>1</v>
      </c>
      <c r="E158" s="19"/>
      <c r="F158" s="19">
        <f t="shared" si="2"/>
        <v>0</v>
      </c>
    </row>
    <row r="159" spans="1:6" ht="12.75">
      <c r="A159" s="7">
        <v>139</v>
      </c>
      <c r="B159" s="9"/>
      <c r="C159" s="4" t="s">
        <v>228</v>
      </c>
      <c r="D159" s="10">
        <v>1</v>
      </c>
      <c r="E159" s="19"/>
      <c r="F159" s="19">
        <f t="shared" si="2"/>
        <v>0</v>
      </c>
    </row>
    <row r="160" spans="1:6" ht="12.75">
      <c r="A160" s="7">
        <v>140</v>
      </c>
      <c r="B160" s="9"/>
      <c r="C160" s="4" t="s">
        <v>230</v>
      </c>
      <c r="D160" s="10">
        <v>1</v>
      </c>
      <c r="E160" s="19"/>
      <c r="F160" s="19">
        <f t="shared" si="2"/>
        <v>0</v>
      </c>
    </row>
    <row r="161" spans="1:6" ht="12.75">
      <c r="A161" s="7">
        <v>141</v>
      </c>
      <c r="B161" s="9"/>
      <c r="C161" s="4" t="s">
        <v>232</v>
      </c>
      <c r="D161" s="10">
        <v>100</v>
      </c>
      <c r="E161" s="19"/>
      <c r="F161" s="19">
        <f t="shared" si="2"/>
        <v>0</v>
      </c>
    </row>
    <row r="162" spans="1:6" ht="12.75">
      <c r="A162" s="7">
        <v>142</v>
      </c>
      <c r="B162" s="9"/>
      <c r="C162" s="4" t="s">
        <v>234</v>
      </c>
      <c r="D162" s="10">
        <v>40</v>
      </c>
      <c r="E162" s="19"/>
      <c r="F162" s="19">
        <f t="shared" si="2"/>
        <v>0</v>
      </c>
    </row>
    <row r="163" spans="1:6" ht="12.75">
      <c r="A163" s="7">
        <v>143</v>
      </c>
      <c r="B163" s="9"/>
      <c r="C163" s="4" t="s">
        <v>236</v>
      </c>
      <c r="D163" s="10">
        <v>20</v>
      </c>
      <c r="E163" s="19"/>
      <c r="F163" s="19">
        <f t="shared" si="2"/>
        <v>0</v>
      </c>
    </row>
    <row r="164" spans="1:6" ht="12.75">
      <c r="A164" s="7">
        <v>1</v>
      </c>
      <c r="B164" s="9"/>
      <c r="C164" s="4" t="s">
        <v>239</v>
      </c>
      <c r="D164" s="10">
        <v>20</v>
      </c>
      <c r="E164" s="19"/>
      <c r="F164" s="19">
        <f t="shared" si="2"/>
        <v>0</v>
      </c>
    </row>
    <row r="165" spans="1:6" ht="12.75">
      <c r="A165" s="7">
        <v>2</v>
      </c>
      <c r="B165" s="9"/>
      <c r="C165" s="4" t="s">
        <v>239</v>
      </c>
      <c r="D165" s="10">
        <v>20</v>
      </c>
      <c r="E165" s="19"/>
      <c r="F165" s="19">
        <f t="shared" si="2"/>
        <v>0</v>
      </c>
    </row>
    <row r="166" spans="1:6" ht="12.75">
      <c r="A166" s="7">
        <v>3</v>
      </c>
      <c r="B166" s="9"/>
      <c r="C166" s="4" t="s">
        <v>239</v>
      </c>
      <c r="D166" s="10">
        <v>20</v>
      </c>
      <c r="E166" s="19"/>
      <c r="F166" s="19">
        <f t="shared" si="2"/>
        <v>0</v>
      </c>
    </row>
    <row r="167" spans="1:6" ht="12.75">
      <c r="A167" s="7">
        <v>4</v>
      </c>
      <c r="B167" s="9"/>
      <c r="C167" s="4" t="s">
        <v>239</v>
      </c>
      <c r="D167" s="10">
        <v>30</v>
      </c>
      <c r="E167" s="19"/>
      <c r="F167" s="19">
        <f t="shared" si="2"/>
        <v>0</v>
      </c>
    </row>
    <row r="168" spans="1:6" ht="12.75">
      <c r="A168" s="7">
        <v>5</v>
      </c>
      <c r="B168" s="9"/>
      <c r="C168" s="4" t="s">
        <v>244</v>
      </c>
      <c r="D168" s="10">
        <v>39</v>
      </c>
      <c r="E168" s="19"/>
      <c r="F168" s="19">
        <f t="shared" si="2"/>
        <v>0</v>
      </c>
    </row>
    <row r="169" spans="1:6" ht="12.75">
      <c r="A169" s="7">
        <v>6</v>
      </c>
      <c r="B169" s="9"/>
      <c r="C169" s="4" t="s">
        <v>246</v>
      </c>
      <c r="D169" s="10">
        <v>55</v>
      </c>
      <c r="E169" s="19"/>
      <c r="F169" s="19">
        <f t="shared" si="2"/>
        <v>0</v>
      </c>
    </row>
    <row r="170" spans="1:6" ht="12.75">
      <c r="A170" s="7">
        <v>7</v>
      </c>
      <c r="B170" s="9"/>
      <c r="C170" s="4" t="s">
        <v>246</v>
      </c>
      <c r="D170" s="10">
        <v>41</v>
      </c>
      <c r="E170" s="19"/>
      <c r="F170" s="19">
        <f t="shared" si="2"/>
        <v>0</v>
      </c>
    </row>
    <row r="171" spans="1:6" ht="12.75">
      <c r="A171" s="7">
        <v>8</v>
      </c>
      <c r="B171" s="9"/>
      <c r="C171" s="4" t="s">
        <v>249</v>
      </c>
      <c r="D171" s="10">
        <v>30</v>
      </c>
      <c r="E171" s="19"/>
      <c r="F171" s="19">
        <f t="shared" si="2"/>
        <v>0</v>
      </c>
    </row>
    <row r="172" spans="1:6" ht="12.75">
      <c r="A172" s="7">
        <v>9</v>
      </c>
      <c r="B172" s="9"/>
      <c r="C172" s="4" t="s">
        <v>249</v>
      </c>
      <c r="D172" s="10">
        <v>31</v>
      </c>
      <c r="E172" s="19"/>
      <c r="F172" s="19">
        <f t="shared" si="2"/>
        <v>0</v>
      </c>
    </row>
    <row r="173" spans="1:6" ht="12.75">
      <c r="A173" s="7">
        <v>10</v>
      </c>
      <c r="B173" s="9"/>
      <c r="C173" s="33" t="s">
        <v>252</v>
      </c>
      <c r="D173" s="10">
        <v>4</v>
      </c>
      <c r="E173" s="19"/>
      <c r="F173" s="19">
        <f t="shared" si="2"/>
        <v>0</v>
      </c>
    </row>
    <row r="174" spans="1:6" ht="12.75">
      <c r="A174" s="7">
        <v>11</v>
      </c>
      <c r="B174" s="9"/>
      <c r="C174" s="33"/>
      <c r="D174" s="10">
        <v>4</v>
      </c>
      <c r="E174" s="19"/>
      <c r="F174" s="19">
        <f t="shared" si="2"/>
        <v>0</v>
      </c>
    </row>
    <row r="175" spans="1:6" ht="12.75">
      <c r="A175" s="7">
        <v>12</v>
      </c>
      <c r="B175" s="9"/>
      <c r="C175" s="4" t="s">
        <v>255</v>
      </c>
      <c r="D175" s="10">
        <v>18</v>
      </c>
      <c r="E175" s="19"/>
      <c r="F175" s="19">
        <f t="shared" si="2"/>
        <v>0</v>
      </c>
    </row>
    <row r="176" spans="1:6" ht="12.75">
      <c r="A176" s="7">
        <v>13</v>
      </c>
      <c r="B176" s="9"/>
      <c r="C176" s="4" t="s">
        <v>257</v>
      </c>
      <c r="D176" s="10">
        <v>10</v>
      </c>
      <c r="E176" s="19"/>
      <c r="F176" s="19">
        <f t="shared" si="2"/>
        <v>0</v>
      </c>
    </row>
    <row r="177" spans="1:6" ht="12.75">
      <c r="A177" s="7">
        <v>14</v>
      </c>
      <c r="B177" s="9"/>
      <c r="C177" s="4" t="s">
        <v>259</v>
      </c>
      <c r="D177" s="10">
        <v>44</v>
      </c>
      <c r="E177" s="19"/>
      <c r="F177" s="19">
        <f t="shared" si="2"/>
        <v>0</v>
      </c>
    </row>
    <row r="178" spans="1:6" ht="12.75">
      <c r="A178" s="7">
        <v>15</v>
      </c>
      <c r="B178" s="9"/>
      <c r="C178" s="4" t="s">
        <v>257</v>
      </c>
      <c r="D178" s="10">
        <v>6</v>
      </c>
      <c r="E178" s="19"/>
      <c r="F178" s="19">
        <f t="shared" si="2"/>
        <v>0</v>
      </c>
    </row>
    <row r="179" spans="1:6" ht="12.75">
      <c r="A179" s="7">
        <v>16</v>
      </c>
      <c r="B179" s="9"/>
      <c r="C179" s="4" t="s">
        <v>262</v>
      </c>
      <c r="D179" s="10">
        <v>8</v>
      </c>
      <c r="E179" s="19"/>
      <c r="F179" s="19">
        <f t="shared" si="2"/>
        <v>0</v>
      </c>
    </row>
    <row r="180" spans="1:6" ht="12.75">
      <c r="A180" s="7">
        <v>17</v>
      </c>
      <c r="B180" s="9"/>
      <c r="C180" s="33" t="s">
        <v>264</v>
      </c>
      <c r="D180" s="10">
        <v>3</v>
      </c>
      <c r="E180" s="19"/>
      <c r="F180" s="19">
        <f t="shared" si="2"/>
        <v>0</v>
      </c>
    </row>
    <row r="181" spans="1:6" ht="12.75">
      <c r="A181" s="7">
        <v>18</v>
      </c>
      <c r="B181" s="9"/>
      <c r="C181" s="33"/>
      <c r="D181" s="10">
        <v>2</v>
      </c>
      <c r="E181" s="19"/>
      <c r="F181" s="19">
        <f t="shared" si="2"/>
        <v>0</v>
      </c>
    </row>
    <row r="182" spans="1:6" ht="12.75">
      <c r="A182" s="7">
        <v>19</v>
      </c>
      <c r="B182" s="9"/>
      <c r="C182" s="33" t="s">
        <v>267</v>
      </c>
      <c r="D182" s="10">
        <v>2</v>
      </c>
      <c r="E182" s="19"/>
      <c r="F182" s="19">
        <f t="shared" si="2"/>
        <v>0</v>
      </c>
    </row>
    <row r="183" spans="1:6" ht="12.75">
      <c r="A183" s="7">
        <v>20</v>
      </c>
      <c r="B183" s="9"/>
      <c r="C183" s="33"/>
      <c r="D183" s="10">
        <v>2</v>
      </c>
      <c r="E183" s="19"/>
      <c r="F183" s="19">
        <f t="shared" si="2"/>
        <v>0</v>
      </c>
    </row>
    <row r="184" spans="1:6" ht="12.75">
      <c r="A184" s="7">
        <v>21</v>
      </c>
      <c r="B184" s="9"/>
      <c r="C184" s="33"/>
      <c r="D184" s="10">
        <v>2</v>
      </c>
      <c r="E184" s="19"/>
      <c r="F184" s="19">
        <f t="shared" si="2"/>
        <v>0</v>
      </c>
    </row>
    <row r="185" spans="1:6" ht="12.75">
      <c r="A185" s="7">
        <v>22</v>
      </c>
      <c r="B185" s="9"/>
      <c r="C185" s="33"/>
      <c r="D185" s="10">
        <v>2</v>
      </c>
      <c r="E185" s="19"/>
      <c r="F185" s="19">
        <f t="shared" si="2"/>
        <v>0</v>
      </c>
    </row>
    <row r="186" spans="1:6" ht="12.75">
      <c r="A186" s="7">
        <v>23</v>
      </c>
      <c r="B186" s="3"/>
      <c r="C186" s="33" t="s">
        <v>272</v>
      </c>
      <c r="D186" s="10">
        <v>3</v>
      </c>
      <c r="E186" s="19"/>
      <c r="F186" s="19">
        <f t="shared" si="2"/>
        <v>0</v>
      </c>
    </row>
    <row r="187" spans="1:6" ht="12.75">
      <c r="A187" s="7">
        <v>24</v>
      </c>
      <c r="B187" s="3"/>
      <c r="C187" s="33"/>
      <c r="D187" s="10">
        <v>3</v>
      </c>
      <c r="E187" s="19"/>
      <c r="F187" s="19">
        <f t="shared" si="2"/>
        <v>0</v>
      </c>
    </row>
    <row r="188" spans="1:6" ht="12.75">
      <c r="A188" s="7">
        <v>25</v>
      </c>
      <c r="B188" s="3"/>
      <c r="C188" s="33"/>
      <c r="D188" s="10">
        <v>3</v>
      </c>
      <c r="E188" s="19"/>
      <c r="F188" s="19">
        <f t="shared" si="2"/>
        <v>0</v>
      </c>
    </row>
    <row r="189" spans="1:6" ht="12.75">
      <c r="A189" s="7">
        <v>26</v>
      </c>
      <c r="B189" s="3"/>
      <c r="C189" s="33"/>
      <c r="D189" s="10">
        <v>3</v>
      </c>
      <c r="E189" s="19"/>
      <c r="F189" s="19">
        <f t="shared" si="2"/>
        <v>0</v>
      </c>
    </row>
    <row r="190" spans="1:6" ht="12.75">
      <c r="A190" s="7">
        <v>27</v>
      </c>
      <c r="B190" s="9"/>
      <c r="C190" s="4" t="s">
        <v>277</v>
      </c>
      <c r="D190" s="10">
        <v>3</v>
      </c>
      <c r="E190" s="19"/>
      <c r="F190" s="19">
        <f t="shared" si="2"/>
        <v>0</v>
      </c>
    </row>
    <row r="191" spans="1:6" ht="12.75">
      <c r="A191" s="7">
        <v>28</v>
      </c>
      <c r="B191" s="9"/>
      <c r="C191" s="4" t="s">
        <v>279</v>
      </c>
      <c r="D191" s="10">
        <v>2</v>
      </c>
      <c r="E191" s="19"/>
      <c r="F191" s="19">
        <f t="shared" si="2"/>
        <v>0</v>
      </c>
    </row>
    <row r="192" spans="1:6" ht="12.75">
      <c r="A192" s="7">
        <v>29</v>
      </c>
      <c r="B192" s="9"/>
      <c r="C192" s="4" t="s">
        <v>279</v>
      </c>
      <c r="D192" s="10">
        <v>3</v>
      </c>
      <c r="E192" s="19"/>
      <c r="F192" s="19">
        <f t="shared" si="2"/>
        <v>0</v>
      </c>
    </row>
    <row r="193" spans="1:6" ht="12.75">
      <c r="A193" s="7">
        <v>30</v>
      </c>
      <c r="B193" s="9"/>
      <c r="C193" s="4" t="s">
        <v>282</v>
      </c>
      <c r="D193" s="10">
        <v>4</v>
      </c>
      <c r="E193" s="19"/>
      <c r="F193" s="19">
        <f t="shared" si="2"/>
        <v>0</v>
      </c>
    </row>
    <row r="194" spans="1:6" ht="12.75">
      <c r="A194" s="7">
        <v>31</v>
      </c>
      <c r="B194" s="9"/>
      <c r="C194" s="4" t="s">
        <v>284</v>
      </c>
      <c r="D194" s="10">
        <v>1</v>
      </c>
      <c r="E194" s="19"/>
      <c r="F194" s="19">
        <f t="shared" si="2"/>
        <v>0</v>
      </c>
    </row>
    <row r="195" spans="1:6" ht="12.75">
      <c r="A195" s="7">
        <v>32</v>
      </c>
      <c r="B195" s="9"/>
      <c r="C195" s="33" t="s">
        <v>286</v>
      </c>
      <c r="D195" s="10">
        <v>2</v>
      </c>
      <c r="E195" s="19"/>
      <c r="F195" s="19">
        <f t="shared" si="2"/>
        <v>0</v>
      </c>
    </row>
    <row r="196" spans="1:6" ht="12.75">
      <c r="A196" s="7">
        <v>33</v>
      </c>
      <c r="B196" s="9"/>
      <c r="C196" s="33"/>
      <c r="D196" s="10">
        <v>2</v>
      </c>
      <c r="E196" s="19"/>
      <c r="F196" s="19">
        <f t="shared" si="2"/>
        <v>0</v>
      </c>
    </row>
    <row r="197" spans="1:6" ht="12.75">
      <c r="A197" s="7">
        <v>34</v>
      </c>
      <c r="B197" s="9"/>
      <c r="C197" s="33"/>
      <c r="D197" s="10">
        <v>2</v>
      </c>
      <c r="E197" s="19"/>
      <c r="F197" s="19">
        <f t="shared" si="2"/>
        <v>0</v>
      </c>
    </row>
    <row r="198" spans="1:6" ht="12.75">
      <c r="A198" s="7">
        <v>35</v>
      </c>
      <c r="B198" s="9"/>
      <c r="C198" s="33"/>
      <c r="D198" s="10">
        <v>2</v>
      </c>
      <c r="E198" s="19"/>
      <c r="F198" s="19">
        <f t="shared" si="2"/>
        <v>0</v>
      </c>
    </row>
    <row r="199" spans="1:6" ht="12.75">
      <c r="A199" s="7">
        <v>36</v>
      </c>
      <c r="B199" s="9"/>
      <c r="C199" s="33" t="s">
        <v>291</v>
      </c>
      <c r="D199" s="10">
        <v>4</v>
      </c>
      <c r="E199" s="19"/>
      <c r="F199" s="19">
        <f t="shared" si="2"/>
        <v>0</v>
      </c>
    </row>
    <row r="200" spans="1:6" ht="12.75">
      <c r="A200" s="7">
        <v>37</v>
      </c>
      <c r="B200" s="9"/>
      <c r="C200" s="33"/>
      <c r="D200" s="10">
        <v>4</v>
      </c>
      <c r="E200" s="19"/>
      <c r="F200" s="19">
        <f t="shared" si="2"/>
        <v>0</v>
      </c>
    </row>
    <row r="201" spans="1:6" ht="12.75">
      <c r="A201" s="7">
        <v>38</v>
      </c>
      <c r="B201" s="9"/>
      <c r="C201" s="33" t="s">
        <v>294</v>
      </c>
      <c r="D201" s="10">
        <v>3</v>
      </c>
      <c r="E201" s="19"/>
      <c r="F201" s="19">
        <f t="shared" si="2"/>
        <v>0</v>
      </c>
    </row>
    <row r="202" spans="1:6" ht="12.75">
      <c r="A202" s="7">
        <v>39</v>
      </c>
      <c r="B202" s="9"/>
      <c r="C202" s="33"/>
      <c r="D202" s="10">
        <v>3</v>
      </c>
      <c r="E202" s="19"/>
      <c r="F202" s="19">
        <f t="shared" si="2"/>
        <v>0</v>
      </c>
    </row>
    <row r="203" spans="1:6" ht="12.75">
      <c r="A203" s="7">
        <v>40</v>
      </c>
      <c r="B203" s="9"/>
      <c r="C203" s="4" t="s">
        <v>297</v>
      </c>
      <c r="D203" s="10">
        <v>100</v>
      </c>
      <c r="E203" s="19"/>
      <c r="F203" s="19">
        <f t="shared" si="2"/>
        <v>0</v>
      </c>
    </row>
    <row r="204" spans="1:6" ht="12.75">
      <c r="A204" s="7">
        <v>41</v>
      </c>
      <c r="B204" s="9"/>
      <c r="C204" s="4" t="s">
        <v>299</v>
      </c>
      <c r="D204" s="10">
        <v>50</v>
      </c>
      <c r="E204" s="19"/>
      <c r="F204" s="19">
        <f t="shared" si="2"/>
        <v>0</v>
      </c>
    </row>
    <row r="205" spans="1:6" ht="12.75">
      <c r="A205" s="7">
        <v>42</v>
      </c>
      <c r="B205" s="9"/>
      <c r="C205" s="33" t="s">
        <v>301</v>
      </c>
      <c r="D205" s="10">
        <v>50</v>
      </c>
      <c r="E205" s="19"/>
      <c r="F205" s="19">
        <f t="shared" si="2"/>
        <v>0</v>
      </c>
    </row>
    <row r="206" spans="1:6" ht="12.75">
      <c r="A206" s="7">
        <v>43</v>
      </c>
      <c r="B206" s="9"/>
      <c r="C206" s="33"/>
      <c r="D206" s="10">
        <v>50</v>
      </c>
      <c r="E206" s="19"/>
      <c r="F206" s="19">
        <f t="shared" si="2"/>
        <v>0</v>
      </c>
    </row>
    <row r="207" spans="1:6" ht="12.75">
      <c r="A207" s="7">
        <v>44</v>
      </c>
      <c r="B207" s="9"/>
      <c r="C207" s="4" t="s">
        <v>301</v>
      </c>
      <c r="D207" s="10">
        <v>100</v>
      </c>
      <c r="E207" s="19"/>
      <c r="F207" s="19">
        <f t="shared" si="2"/>
        <v>0</v>
      </c>
    </row>
    <row r="208" spans="1:6" ht="12.75">
      <c r="A208" s="7">
        <v>45</v>
      </c>
      <c r="B208" s="12"/>
      <c r="C208" s="4" t="s">
        <v>304</v>
      </c>
      <c r="D208" s="10">
        <v>50</v>
      </c>
      <c r="E208" s="19"/>
      <c r="F208" s="19">
        <f t="shared" si="2"/>
        <v>0</v>
      </c>
    </row>
    <row r="209" spans="1:6" ht="12.75">
      <c r="A209" s="7">
        <v>46</v>
      </c>
      <c r="B209" s="12"/>
      <c r="C209" s="4" t="s">
        <v>304</v>
      </c>
      <c r="D209" s="10">
        <v>50</v>
      </c>
      <c r="E209" s="19"/>
      <c r="F209" s="19">
        <f t="shared" si="2"/>
        <v>0</v>
      </c>
    </row>
    <row r="210" spans="1:6" ht="12.75">
      <c r="A210" s="7">
        <v>1</v>
      </c>
      <c r="B210" s="13"/>
      <c r="C210" s="4" t="s">
        <v>308</v>
      </c>
      <c r="D210" s="10">
        <v>1000</v>
      </c>
      <c r="E210" s="19"/>
      <c r="F210" s="19">
        <f t="shared" si="2"/>
        <v>0</v>
      </c>
    </row>
    <row r="211" spans="1:6" ht="12.75">
      <c r="A211" s="7">
        <v>2</v>
      </c>
      <c r="B211" s="13"/>
      <c r="C211" s="4" t="s">
        <v>310</v>
      </c>
      <c r="D211" s="10">
        <v>2</v>
      </c>
      <c r="E211" s="19"/>
      <c r="F211" s="19">
        <f t="shared" si="2"/>
        <v>0</v>
      </c>
    </row>
    <row r="212" spans="1:6" ht="12.75">
      <c r="A212" s="7">
        <v>3</v>
      </c>
      <c r="B212" s="13"/>
      <c r="C212" s="4" t="s">
        <v>312</v>
      </c>
      <c r="D212" s="10">
        <v>2</v>
      </c>
      <c r="E212" s="19"/>
      <c r="F212" s="19">
        <f t="shared" si="2"/>
        <v>0</v>
      </c>
    </row>
    <row r="213" spans="1:6" ht="12.75">
      <c r="A213" s="7">
        <v>4</v>
      </c>
      <c r="B213" s="13"/>
      <c r="C213" s="4" t="s">
        <v>314</v>
      </c>
      <c r="D213" s="10">
        <v>20</v>
      </c>
      <c r="E213" s="19"/>
      <c r="F213" s="19">
        <f t="shared" si="2"/>
        <v>0</v>
      </c>
    </row>
    <row r="214" spans="1:6" ht="12.75">
      <c r="A214" s="7">
        <v>1</v>
      </c>
      <c r="B214" s="9"/>
      <c r="C214" s="4" t="s">
        <v>317</v>
      </c>
      <c r="D214" s="10">
        <v>10</v>
      </c>
      <c r="E214" s="19"/>
      <c r="F214" s="19">
        <f aca="true" t="shared" si="3" ref="F214:F242">D214*E214</f>
        <v>0</v>
      </c>
    </row>
    <row r="215" spans="1:6" ht="12.75">
      <c r="A215" s="7">
        <v>2</v>
      </c>
      <c r="B215" s="11"/>
      <c r="C215" s="10" t="s">
        <v>140</v>
      </c>
      <c r="D215" s="10">
        <v>20</v>
      </c>
      <c r="E215" s="19"/>
      <c r="F215" s="19">
        <f t="shared" si="3"/>
        <v>0</v>
      </c>
    </row>
    <row r="216" spans="1:6" ht="12.75">
      <c r="A216" s="7">
        <v>3</v>
      </c>
      <c r="B216" s="11"/>
      <c r="C216" s="10" t="s">
        <v>91</v>
      </c>
      <c r="D216" s="10">
        <v>5</v>
      </c>
      <c r="E216" s="19"/>
      <c r="F216" s="19">
        <f t="shared" si="3"/>
        <v>0</v>
      </c>
    </row>
    <row r="217" spans="1:6" ht="12.75">
      <c r="A217" s="7">
        <v>4</v>
      </c>
      <c r="B217" s="11"/>
      <c r="C217" s="10" t="s">
        <v>89</v>
      </c>
      <c r="D217" s="10">
        <v>10</v>
      </c>
      <c r="E217" s="19"/>
      <c r="F217" s="19">
        <f t="shared" si="3"/>
        <v>0</v>
      </c>
    </row>
    <row r="218" spans="1:6" ht="12.75">
      <c r="A218" s="7">
        <v>5</v>
      </c>
      <c r="B218" s="11"/>
      <c r="C218" s="10" t="s">
        <v>322</v>
      </c>
      <c r="D218" s="10">
        <v>1</v>
      </c>
      <c r="E218" s="19"/>
      <c r="F218" s="19">
        <f t="shared" si="3"/>
        <v>0</v>
      </c>
    </row>
    <row r="219" spans="1:6" ht="12.75">
      <c r="A219" s="7">
        <v>6</v>
      </c>
      <c r="B219" s="11"/>
      <c r="C219" s="10" t="s">
        <v>324</v>
      </c>
      <c r="D219" s="10">
        <v>30</v>
      </c>
      <c r="E219" s="19"/>
      <c r="F219" s="19">
        <f t="shared" si="3"/>
        <v>0</v>
      </c>
    </row>
    <row r="220" spans="1:6" ht="12.75">
      <c r="A220" s="7">
        <v>7</v>
      </c>
      <c r="B220" s="11"/>
      <c r="C220" s="10" t="s">
        <v>124</v>
      </c>
      <c r="D220" s="10">
        <v>1</v>
      </c>
      <c r="E220" s="19"/>
      <c r="F220" s="19">
        <f t="shared" si="3"/>
        <v>0</v>
      </c>
    </row>
    <row r="221" spans="1:6" ht="12.75">
      <c r="A221" s="7">
        <v>8</v>
      </c>
      <c r="B221" s="11"/>
      <c r="C221" s="10" t="s">
        <v>120</v>
      </c>
      <c r="D221" s="10">
        <v>2</v>
      </c>
      <c r="E221" s="19"/>
      <c r="F221" s="19">
        <f t="shared" si="3"/>
        <v>0</v>
      </c>
    </row>
    <row r="222" spans="1:6" ht="12.75">
      <c r="A222" s="7">
        <v>9</v>
      </c>
      <c r="B222" s="11"/>
      <c r="C222" s="10" t="s">
        <v>327</v>
      </c>
      <c r="D222" s="10">
        <v>1</v>
      </c>
      <c r="E222" s="19"/>
      <c r="F222" s="19">
        <f t="shared" si="3"/>
        <v>0</v>
      </c>
    </row>
    <row r="223" spans="1:6" ht="12.75">
      <c r="A223" s="7">
        <v>10</v>
      </c>
      <c r="B223" s="11"/>
      <c r="C223" s="10" t="s">
        <v>329</v>
      </c>
      <c r="D223" s="10">
        <v>5</v>
      </c>
      <c r="E223" s="19"/>
      <c r="F223" s="19">
        <f t="shared" si="3"/>
        <v>0</v>
      </c>
    </row>
    <row r="224" spans="1:6" ht="12.75">
      <c r="A224" s="7">
        <v>11</v>
      </c>
      <c r="B224" s="11"/>
      <c r="C224" s="10" t="s">
        <v>43</v>
      </c>
      <c r="D224" s="10">
        <v>5</v>
      </c>
      <c r="E224" s="19"/>
      <c r="F224" s="19">
        <f t="shared" si="3"/>
        <v>0</v>
      </c>
    </row>
    <row r="225" spans="1:6" ht="12.75">
      <c r="A225" s="7">
        <v>12</v>
      </c>
      <c r="B225" s="11"/>
      <c r="C225" s="10" t="s">
        <v>332</v>
      </c>
      <c r="D225" s="10">
        <v>5</v>
      </c>
      <c r="E225" s="19"/>
      <c r="F225" s="19">
        <f t="shared" si="3"/>
        <v>0</v>
      </c>
    </row>
    <row r="226" spans="1:6" ht="12.75">
      <c r="A226" s="7">
        <v>13</v>
      </c>
      <c r="B226" s="11"/>
      <c r="C226" s="10" t="s">
        <v>44</v>
      </c>
      <c r="D226" s="10">
        <v>12</v>
      </c>
      <c r="E226" s="19"/>
      <c r="F226" s="19">
        <f t="shared" si="3"/>
        <v>0</v>
      </c>
    </row>
    <row r="227" spans="1:6" ht="12.75">
      <c r="A227" s="7">
        <v>14</v>
      </c>
      <c r="B227" s="11"/>
      <c r="C227" s="10" t="s">
        <v>335</v>
      </c>
      <c r="D227" s="10">
        <v>1</v>
      </c>
      <c r="E227" s="19"/>
      <c r="F227" s="19">
        <f t="shared" si="3"/>
        <v>0</v>
      </c>
    </row>
    <row r="228" spans="1:6" ht="12.75">
      <c r="A228" s="7">
        <v>15</v>
      </c>
      <c r="B228" s="11"/>
      <c r="C228" s="10" t="s">
        <v>337</v>
      </c>
      <c r="D228" s="10">
        <v>1</v>
      </c>
      <c r="E228" s="19"/>
      <c r="F228" s="19">
        <f t="shared" si="3"/>
        <v>0</v>
      </c>
    </row>
    <row r="229" spans="1:6" ht="12.75">
      <c r="A229" s="7">
        <v>16</v>
      </c>
      <c r="B229" s="11"/>
      <c r="C229" s="10" t="s">
        <v>339</v>
      </c>
      <c r="D229" s="10">
        <v>2</v>
      </c>
      <c r="E229" s="19"/>
      <c r="F229" s="19">
        <f t="shared" si="3"/>
        <v>0</v>
      </c>
    </row>
    <row r="230" spans="1:6" ht="12.75">
      <c r="A230" s="7">
        <v>17</v>
      </c>
      <c r="B230" s="11"/>
      <c r="C230" s="10" t="s">
        <v>341</v>
      </c>
      <c r="D230" s="10">
        <v>1</v>
      </c>
      <c r="E230" s="19"/>
      <c r="F230" s="19">
        <f t="shared" si="3"/>
        <v>0</v>
      </c>
    </row>
    <row r="231" spans="1:6" ht="12.75">
      <c r="A231" s="7">
        <v>18</v>
      </c>
      <c r="B231" s="11"/>
      <c r="C231" s="10" t="s">
        <v>343</v>
      </c>
      <c r="D231" s="10">
        <v>1</v>
      </c>
      <c r="E231" s="19"/>
      <c r="F231" s="19">
        <f t="shared" si="3"/>
        <v>0</v>
      </c>
    </row>
    <row r="232" spans="1:6" ht="12.75">
      <c r="A232" s="7">
        <v>19</v>
      </c>
      <c r="B232" s="11"/>
      <c r="C232" s="10" t="s">
        <v>345</v>
      </c>
      <c r="D232" s="10">
        <v>2</v>
      </c>
      <c r="E232" s="19"/>
      <c r="F232" s="19">
        <f t="shared" si="3"/>
        <v>0</v>
      </c>
    </row>
    <row r="233" spans="1:6" ht="12.75">
      <c r="A233" s="7">
        <v>20</v>
      </c>
      <c r="B233" s="11"/>
      <c r="C233" s="10" t="s">
        <v>156</v>
      </c>
      <c r="D233" s="10">
        <v>1</v>
      </c>
      <c r="E233" s="19"/>
      <c r="F233" s="19">
        <f t="shared" si="3"/>
        <v>0</v>
      </c>
    </row>
    <row r="234" spans="1:6" ht="12.75">
      <c r="A234" s="7">
        <v>21</v>
      </c>
      <c r="B234" s="11"/>
      <c r="C234" s="10" t="s">
        <v>348</v>
      </c>
      <c r="D234" s="10">
        <v>5</v>
      </c>
      <c r="E234" s="19"/>
      <c r="F234" s="19">
        <f t="shared" si="3"/>
        <v>0</v>
      </c>
    </row>
    <row r="235" spans="1:6" ht="12.75">
      <c r="A235" s="7">
        <v>22</v>
      </c>
      <c r="B235" s="11"/>
      <c r="C235" s="10" t="s">
        <v>199</v>
      </c>
      <c r="D235" s="10">
        <v>1</v>
      </c>
      <c r="E235" s="19"/>
      <c r="F235" s="19">
        <f>D235*E235</f>
        <v>0</v>
      </c>
    </row>
    <row r="236" spans="1:6" ht="12.75">
      <c r="A236" s="7">
        <v>23</v>
      </c>
      <c r="B236" s="11"/>
      <c r="C236" s="10" t="s">
        <v>350</v>
      </c>
      <c r="D236" s="10">
        <v>1</v>
      </c>
      <c r="E236" s="19"/>
      <c r="F236" s="19">
        <f t="shared" si="3"/>
        <v>0</v>
      </c>
    </row>
    <row r="237" spans="1:6" ht="12.75">
      <c r="A237" s="7">
        <v>24</v>
      </c>
      <c r="B237" s="11"/>
      <c r="C237" s="10" t="s">
        <v>352</v>
      </c>
      <c r="D237" s="10">
        <v>6</v>
      </c>
      <c r="E237" s="19"/>
      <c r="F237" s="19">
        <f t="shared" si="3"/>
        <v>0</v>
      </c>
    </row>
    <row r="238" spans="1:6" ht="12.75">
      <c r="A238" s="7">
        <v>25</v>
      </c>
      <c r="B238" s="11"/>
      <c r="C238" s="10" t="s">
        <v>171</v>
      </c>
      <c r="D238" s="10">
        <v>5</v>
      </c>
      <c r="E238" s="19"/>
      <c r="F238" s="19">
        <f t="shared" si="3"/>
        <v>0</v>
      </c>
    </row>
    <row r="239" spans="1:6" ht="12.75">
      <c r="A239" s="7">
        <v>26</v>
      </c>
      <c r="B239" s="11"/>
      <c r="C239" s="10" t="s">
        <v>192</v>
      </c>
      <c r="D239" s="10">
        <v>2</v>
      </c>
      <c r="E239" s="19"/>
      <c r="F239" s="19">
        <f t="shared" si="3"/>
        <v>0</v>
      </c>
    </row>
    <row r="240" spans="1:6" ht="12.75">
      <c r="A240" s="7">
        <v>27</v>
      </c>
      <c r="B240" s="11"/>
      <c r="C240" s="10" t="s">
        <v>176</v>
      </c>
      <c r="D240" s="10">
        <v>1</v>
      </c>
      <c r="E240" s="19"/>
      <c r="F240" s="19">
        <f>D240*E240</f>
        <v>0</v>
      </c>
    </row>
    <row r="241" spans="1:6" ht="12.75">
      <c r="A241" s="7">
        <v>28</v>
      </c>
      <c r="B241" s="11"/>
      <c r="C241" s="10" t="s">
        <v>193</v>
      </c>
      <c r="D241" s="10">
        <v>2</v>
      </c>
      <c r="E241" s="19"/>
      <c r="F241" s="19">
        <f t="shared" si="3"/>
        <v>0</v>
      </c>
    </row>
    <row r="242" spans="1:6" ht="12.75">
      <c r="A242" s="7">
        <v>1</v>
      </c>
      <c r="B242" s="11"/>
      <c r="C242" s="10" t="s">
        <v>356</v>
      </c>
      <c r="D242" s="10">
        <v>10</v>
      </c>
      <c r="E242" s="20"/>
      <c r="F242" s="20">
        <f t="shared" si="3"/>
        <v>0</v>
      </c>
    </row>
    <row r="243" spans="5:6" ht="13.5">
      <c r="E243" s="21" t="s">
        <v>362</v>
      </c>
      <c r="F243" s="22">
        <f>SUM(F21:F242)</f>
        <v>0</v>
      </c>
    </row>
    <row r="244" spans="3:6" ht="24.75" customHeight="1">
      <c r="C244" s="30" t="s">
        <v>366</v>
      </c>
      <c r="D244" s="31"/>
      <c r="E244" s="23" t="s">
        <v>363</v>
      </c>
      <c r="F244" s="23"/>
    </row>
    <row r="245" spans="5:6" ht="27">
      <c r="E245" s="24" t="s">
        <v>364</v>
      </c>
      <c r="F245" s="23">
        <f>F243*F244%</f>
        <v>0</v>
      </c>
    </row>
    <row r="246" spans="5:6" ht="15">
      <c r="E246" s="25" t="s">
        <v>365</v>
      </c>
      <c r="F246" s="26">
        <f>F243+F245</f>
        <v>0</v>
      </c>
    </row>
    <row r="247" spans="1:6" ht="1.5" customHeight="1">
      <c r="A247" s="32" t="s">
        <v>370</v>
      </c>
      <c r="B247" s="32"/>
      <c r="C247" s="32"/>
      <c r="D247" s="32"/>
      <c r="E247" s="32"/>
      <c r="F247" s="32"/>
    </row>
    <row r="248" spans="1:6" ht="9" customHeight="1" hidden="1">
      <c r="A248" s="32"/>
      <c r="B248" s="32"/>
      <c r="C248" s="32"/>
      <c r="D248" s="32"/>
      <c r="E248" s="32"/>
      <c r="F248" s="32"/>
    </row>
    <row r="249" spans="1:6" ht="12.75" customHeight="1" hidden="1">
      <c r="A249" s="32"/>
      <c r="B249" s="32"/>
      <c r="C249" s="32"/>
      <c r="D249" s="32"/>
      <c r="E249" s="32"/>
      <c r="F249" s="32"/>
    </row>
    <row r="250" spans="1:6" ht="12" customHeight="1" hidden="1">
      <c r="A250" s="32"/>
      <c r="B250" s="32"/>
      <c r="C250" s="32"/>
      <c r="D250" s="32"/>
      <c r="E250" s="32"/>
      <c r="F250" s="32"/>
    </row>
    <row r="251" spans="1:6" ht="3" customHeight="1">
      <c r="A251" s="32"/>
      <c r="B251" s="32"/>
      <c r="C251" s="32"/>
      <c r="D251" s="32"/>
      <c r="E251" s="32"/>
      <c r="F251" s="32"/>
    </row>
    <row r="252" spans="1:6" ht="12.75" customHeight="1" hidden="1">
      <c r="A252" s="32"/>
      <c r="B252" s="32"/>
      <c r="C252" s="32"/>
      <c r="D252" s="32"/>
      <c r="E252" s="32"/>
      <c r="F252" s="32"/>
    </row>
    <row r="253" spans="1:6" ht="12.75" customHeight="1">
      <c r="A253" s="32"/>
      <c r="B253" s="32"/>
      <c r="C253" s="32"/>
      <c r="D253" s="32"/>
      <c r="E253" s="32"/>
      <c r="F253" s="32"/>
    </row>
    <row r="254" spans="1:6" ht="12.75" customHeight="1">
      <c r="A254" s="32"/>
      <c r="B254" s="32"/>
      <c r="C254" s="32"/>
      <c r="D254" s="32"/>
      <c r="E254" s="32"/>
      <c r="F254" s="32"/>
    </row>
    <row r="255" spans="1:6" ht="12.75" customHeight="1">
      <c r="A255" s="32"/>
      <c r="B255" s="32"/>
      <c r="C255" s="32"/>
      <c r="D255" s="32"/>
      <c r="E255" s="32"/>
      <c r="F255" s="32"/>
    </row>
    <row r="256" spans="1:6" ht="12.75" customHeight="1">
      <c r="A256" s="32"/>
      <c r="B256" s="32"/>
      <c r="C256" s="32"/>
      <c r="D256" s="32"/>
      <c r="E256" s="32"/>
      <c r="F256" s="32"/>
    </row>
    <row r="257" spans="1:6" ht="12.75" customHeight="1">
      <c r="A257" s="32"/>
      <c r="B257" s="32"/>
      <c r="C257" s="32"/>
      <c r="D257" s="32"/>
      <c r="E257" s="32"/>
      <c r="F257" s="32"/>
    </row>
    <row r="258" spans="1:6" ht="12.75" customHeight="1">
      <c r="A258" s="32"/>
      <c r="B258" s="32"/>
      <c r="C258" s="32"/>
      <c r="D258" s="32"/>
      <c r="E258" s="32"/>
      <c r="F258" s="32"/>
    </row>
    <row r="259" spans="1:6" ht="12.75" customHeight="1">
      <c r="A259" s="32"/>
      <c r="B259" s="32"/>
      <c r="C259" s="32"/>
      <c r="D259" s="32"/>
      <c r="E259" s="32"/>
      <c r="F259" s="32"/>
    </row>
    <row r="260" spans="1:6" ht="12.75" customHeight="1">
      <c r="A260" s="32"/>
      <c r="B260" s="32"/>
      <c r="C260" s="32"/>
      <c r="D260" s="32"/>
      <c r="E260" s="32"/>
      <c r="F260" s="32"/>
    </row>
    <row r="261" spans="1:6" ht="12.75" customHeight="1">
      <c r="A261" s="32"/>
      <c r="B261" s="32"/>
      <c r="C261" s="32"/>
      <c r="D261" s="32"/>
      <c r="E261" s="32"/>
      <c r="F261" s="32"/>
    </row>
    <row r="262" spans="1:6" ht="12.75" customHeight="1">
      <c r="A262" s="32"/>
      <c r="B262" s="32"/>
      <c r="C262" s="32"/>
      <c r="D262" s="32"/>
      <c r="E262" s="32"/>
      <c r="F262" s="32"/>
    </row>
    <row r="263" spans="1:6" ht="12.75" customHeight="1">
      <c r="A263" s="32"/>
      <c r="B263" s="32"/>
      <c r="C263" s="32"/>
      <c r="D263" s="32"/>
      <c r="E263" s="32"/>
      <c r="F263" s="32"/>
    </row>
    <row r="264" spans="1:6" ht="12.75" customHeight="1">
      <c r="A264" s="32"/>
      <c r="B264" s="32"/>
      <c r="C264" s="32"/>
      <c r="D264" s="32"/>
      <c r="E264" s="32"/>
      <c r="F264" s="32"/>
    </row>
    <row r="265" spans="1:6" ht="12.75" customHeight="1">
      <c r="A265" s="32"/>
      <c r="B265" s="32"/>
      <c r="C265" s="32"/>
      <c r="D265" s="32"/>
      <c r="E265" s="32"/>
      <c r="F265" s="32"/>
    </row>
    <row r="266" spans="1:6" ht="12.75" customHeight="1">
      <c r="A266" s="32"/>
      <c r="B266" s="32"/>
      <c r="C266" s="32"/>
      <c r="D266" s="32"/>
      <c r="E266" s="32"/>
      <c r="F266" s="32"/>
    </row>
    <row r="267" spans="1:6" ht="12.75" customHeight="1">
      <c r="A267" s="32"/>
      <c r="B267" s="32"/>
      <c r="C267" s="32"/>
      <c r="D267" s="32"/>
      <c r="E267" s="32"/>
      <c r="F267" s="32"/>
    </row>
    <row r="268" spans="1:6" ht="12.75" customHeight="1">
      <c r="A268" s="32"/>
      <c r="B268" s="32"/>
      <c r="C268" s="32"/>
      <c r="D268" s="32"/>
      <c r="E268" s="32"/>
      <c r="F268" s="32"/>
    </row>
    <row r="269" spans="1:6" ht="12.75" customHeight="1">
      <c r="A269" s="32"/>
      <c r="B269" s="32"/>
      <c r="C269" s="32"/>
      <c r="D269" s="32"/>
      <c r="E269" s="32"/>
      <c r="F269" s="32"/>
    </row>
    <row r="270" spans="1:6" ht="12.75" customHeight="1">
      <c r="A270" s="32"/>
      <c r="B270" s="32"/>
      <c r="C270" s="32"/>
      <c r="D270" s="32"/>
      <c r="E270" s="32"/>
      <c r="F270" s="32"/>
    </row>
    <row r="271" spans="1:6" ht="12.75" customHeight="1">
      <c r="A271" s="32"/>
      <c r="B271" s="32"/>
      <c r="C271" s="32"/>
      <c r="D271" s="32"/>
      <c r="E271" s="32"/>
      <c r="F271" s="32"/>
    </row>
    <row r="272" spans="1:6" ht="12.75" customHeight="1">
      <c r="A272" s="32"/>
      <c r="B272" s="32"/>
      <c r="C272" s="32"/>
      <c r="D272" s="32"/>
      <c r="E272" s="32"/>
      <c r="F272" s="32"/>
    </row>
    <row r="273" spans="1:6" ht="12.75" customHeight="1">
      <c r="A273" s="32"/>
      <c r="B273" s="32"/>
      <c r="C273" s="32"/>
      <c r="D273" s="32"/>
      <c r="E273" s="32"/>
      <c r="F273" s="32"/>
    </row>
    <row r="274" spans="1:6" ht="12.75" customHeight="1">
      <c r="A274" s="32"/>
      <c r="B274" s="32"/>
      <c r="C274" s="32"/>
      <c r="D274" s="32"/>
      <c r="E274" s="32"/>
      <c r="F274" s="32"/>
    </row>
    <row r="275" spans="1:6" ht="12.75" customHeight="1">
      <c r="A275" s="32"/>
      <c r="B275" s="32"/>
      <c r="C275" s="32"/>
      <c r="D275" s="32"/>
      <c r="E275" s="32"/>
      <c r="F275" s="32"/>
    </row>
    <row r="276" spans="1:6" ht="12.75" customHeight="1">
      <c r="A276" s="32"/>
      <c r="B276" s="32"/>
      <c r="C276" s="32"/>
      <c r="D276" s="32"/>
      <c r="E276" s="32"/>
      <c r="F276" s="32"/>
    </row>
    <row r="277" spans="1:6" ht="12.75" customHeight="1">
      <c r="A277" s="32"/>
      <c r="B277" s="32"/>
      <c r="C277" s="32"/>
      <c r="D277" s="32"/>
      <c r="E277" s="32"/>
      <c r="F277" s="32"/>
    </row>
    <row r="278" spans="1:6" ht="12.75" customHeight="1">
      <c r="A278" s="32"/>
      <c r="B278" s="32"/>
      <c r="C278" s="32"/>
      <c r="D278" s="32"/>
      <c r="E278" s="32"/>
      <c r="F278" s="32"/>
    </row>
  </sheetData>
  <sheetProtection password="CC3D" sheet="1"/>
  <protectedRanges>
    <protectedRange sqref="A247:F278" name="Zakres5"/>
    <protectedRange sqref="E20:E246" name="Zakres3"/>
    <protectedRange sqref="A1:F18" name="Zakres1"/>
    <protectedRange sqref="B21:B242" name="Zakres2"/>
    <protectedRange sqref="F244" name="Zakres4"/>
  </protectedRanges>
  <mergeCells count="18">
    <mergeCell ref="C195:C198"/>
    <mergeCell ref="C199:C200"/>
    <mergeCell ref="C201:C202"/>
    <mergeCell ref="C205:C206"/>
    <mergeCell ref="C173:C174"/>
    <mergeCell ref="C180:C181"/>
    <mergeCell ref="C182:C185"/>
    <mergeCell ref="C186:C189"/>
    <mergeCell ref="A1:F18"/>
    <mergeCell ref="C244:D244"/>
    <mergeCell ref="A247:F278"/>
    <mergeCell ref="C94:C97"/>
    <mergeCell ref="C118:C121"/>
    <mergeCell ref="C122:C125"/>
    <mergeCell ref="C126:C129"/>
    <mergeCell ref="C130:C133"/>
    <mergeCell ref="C143:C146"/>
    <mergeCell ref="C149:C152"/>
  </mergeCells>
  <printOptions horizontalCentered="1"/>
  <pageMargins left="0.7874015748031497" right="0.7874015748031497" top="0.6692913385826772" bottom="0.6692913385826772" header="0.7874015748031497" footer="0.7874015748031497"/>
  <pageSetup firstPageNumber="1" useFirstPageNumber="1" horizontalDpi="600" verticalDpi="600" orientation="portrait" paperSize="9" scale="98" r:id="rId1"/>
  <rowBreaks count="2" manualBreakCount="2">
    <brk id="172" max="6" man="1"/>
    <brk id="2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30"/>
  <sheetViews>
    <sheetView view="pageBreakPreview" zoomScale="150" zoomScaleSheetLayoutView="150" workbookViewId="0" topLeftCell="A175">
      <selection activeCell="F5" sqref="F5"/>
    </sheetView>
  </sheetViews>
  <sheetFormatPr defaultColWidth="11.57421875" defaultRowHeight="12.75"/>
  <cols>
    <col min="1" max="1" width="11.57421875" style="5" customWidth="1"/>
    <col min="2" max="2" width="18.57421875" style="5" customWidth="1"/>
    <col min="3" max="3" width="24.8515625" style="5" bestFit="1" customWidth="1"/>
    <col min="4" max="16384" width="11.57421875" style="5" customWidth="1"/>
  </cols>
  <sheetData>
    <row r="1" spans="1:4" s="14" customFormat="1" ht="12.75">
      <c r="A1" s="34" t="s">
        <v>367</v>
      </c>
      <c r="B1" s="34"/>
      <c r="C1" s="34"/>
      <c r="D1" s="34"/>
    </row>
    <row r="2" spans="1:4" s="14" customFormat="1" ht="12.75">
      <c r="A2" s="35" t="s">
        <v>368</v>
      </c>
      <c r="B2" s="35"/>
      <c r="C2" s="35"/>
      <c r="D2" s="35"/>
    </row>
    <row r="3" spans="1:4" s="14" customFormat="1" ht="12.75">
      <c r="A3" s="40" t="s">
        <v>0</v>
      </c>
      <c r="B3" s="40"/>
      <c r="C3" s="40"/>
      <c r="D3" s="40"/>
    </row>
    <row r="4" spans="1:4" s="14" customFormat="1" ht="12.75">
      <c r="A4" s="15" t="s">
        <v>1</v>
      </c>
      <c r="B4" s="15" t="s">
        <v>2</v>
      </c>
      <c r="C4" s="15" t="s">
        <v>3</v>
      </c>
      <c r="D4" s="15" t="s">
        <v>4</v>
      </c>
    </row>
    <row r="5" spans="1:4" ht="12.75">
      <c r="A5" s="15">
        <v>1</v>
      </c>
      <c r="B5" s="1" t="s">
        <v>5</v>
      </c>
      <c r="C5" s="1" t="s">
        <v>6</v>
      </c>
      <c r="D5" s="2">
        <v>50</v>
      </c>
    </row>
    <row r="6" spans="1:4" ht="12.75">
      <c r="A6" s="15">
        <v>2</v>
      </c>
      <c r="B6" s="1" t="s">
        <v>7</v>
      </c>
      <c r="C6" s="1" t="s">
        <v>8</v>
      </c>
      <c r="D6" s="2">
        <v>4</v>
      </c>
    </row>
    <row r="7" spans="1:4" ht="12.75">
      <c r="A7" s="15">
        <v>3</v>
      </c>
      <c r="B7" s="1" t="s">
        <v>9</v>
      </c>
      <c r="C7" s="1" t="s">
        <v>10</v>
      </c>
      <c r="D7" s="2">
        <v>3</v>
      </c>
    </row>
    <row r="8" spans="1:4" ht="12.75">
      <c r="A8" s="15">
        <v>4</v>
      </c>
      <c r="B8" s="1" t="s">
        <v>11</v>
      </c>
      <c r="C8" s="1" t="s">
        <v>12</v>
      </c>
      <c r="D8" s="2">
        <v>40</v>
      </c>
    </row>
    <row r="9" spans="1:4" ht="12.75">
      <c r="A9" s="15">
        <v>5</v>
      </c>
      <c r="B9" s="1" t="s">
        <v>13</v>
      </c>
      <c r="C9" s="1" t="s">
        <v>14</v>
      </c>
      <c r="D9" s="2">
        <v>9</v>
      </c>
    </row>
    <row r="10" spans="1:4" ht="12.75">
      <c r="A10" s="15">
        <v>6</v>
      </c>
      <c r="B10" s="1" t="s">
        <v>15</v>
      </c>
      <c r="C10" s="1" t="s">
        <v>16</v>
      </c>
      <c r="D10" s="2">
        <v>7</v>
      </c>
    </row>
    <row r="11" spans="1:4" ht="12.75">
      <c r="A11" s="15">
        <v>7</v>
      </c>
      <c r="B11" s="1" t="s">
        <v>17</v>
      </c>
      <c r="C11" s="1" t="s">
        <v>18</v>
      </c>
      <c r="D11" s="2">
        <v>80</v>
      </c>
    </row>
    <row r="12" spans="1:4" ht="12.75">
      <c r="A12" s="15">
        <v>8</v>
      </c>
      <c r="B12" s="1" t="s">
        <v>19</v>
      </c>
      <c r="C12" s="1" t="s">
        <v>20</v>
      </c>
      <c r="D12" s="2">
        <v>5</v>
      </c>
    </row>
    <row r="13" spans="1:4" ht="12.75">
      <c r="A13" s="15">
        <v>9</v>
      </c>
      <c r="B13" s="1" t="s">
        <v>21</v>
      </c>
      <c r="C13" s="1" t="s">
        <v>22</v>
      </c>
      <c r="D13" s="2">
        <v>100</v>
      </c>
    </row>
    <row r="14" spans="1:4" ht="12.75">
      <c r="A14" s="15">
        <v>10</v>
      </c>
      <c r="B14" s="1" t="s">
        <v>23</v>
      </c>
      <c r="C14" s="1" t="s">
        <v>24</v>
      </c>
      <c r="D14" s="2">
        <v>12</v>
      </c>
    </row>
    <row r="15" spans="1:4" ht="12.75">
      <c r="A15" s="15">
        <v>11</v>
      </c>
      <c r="B15" s="1" t="s">
        <v>25</v>
      </c>
      <c r="C15" s="1" t="s">
        <v>26</v>
      </c>
      <c r="D15" s="2">
        <v>80</v>
      </c>
    </row>
    <row r="16" spans="1:4" ht="12.75">
      <c r="A16" s="15">
        <v>12</v>
      </c>
      <c r="B16" s="1" t="s">
        <v>27</v>
      </c>
      <c r="C16" s="1" t="s">
        <v>28</v>
      </c>
      <c r="D16" s="2">
        <v>180</v>
      </c>
    </row>
    <row r="17" spans="1:4" ht="12.75">
      <c r="A17" s="15">
        <v>13</v>
      </c>
      <c r="B17" s="1" t="s">
        <v>29</v>
      </c>
      <c r="C17" s="1" t="s">
        <v>30</v>
      </c>
      <c r="D17" s="2">
        <v>5</v>
      </c>
    </row>
    <row r="18" spans="1:4" ht="12.75">
      <c r="A18" s="15">
        <v>14</v>
      </c>
      <c r="B18" s="1" t="s">
        <v>31</v>
      </c>
      <c r="C18" s="1" t="s">
        <v>30</v>
      </c>
      <c r="D18" s="2">
        <v>5</v>
      </c>
    </row>
    <row r="19" spans="1:4" ht="12.75">
      <c r="A19" s="15">
        <v>15</v>
      </c>
      <c r="B19" s="1" t="s">
        <v>32</v>
      </c>
      <c r="C19" s="1" t="s">
        <v>30</v>
      </c>
      <c r="D19" s="2">
        <v>5</v>
      </c>
    </row>
    <row r="20" spans="1:4" ht="12.75">
      <c r="A20" s="15">
        <v>16</v>
      </c>
      <c r="B20" s="1" t="s">
        <v>33</v>
      </c>
      <c r="C20" s="1" t="s">
        <v>30</v>
      </c>
      <c r="D20" s="2">
        <v>5</v>
      </c>
    </row>
    <row r="21" spans="1:4" ht="12.75">
      <c r="A21" s="15">
        <v>17</v>
      </c>
      <c r="B21" s="1" t="s">
        <v>34</v>
      </c>
      <c r="C21" s="1" t="s">
        <v>35</v>
      </c>
      <c r="D21" s="2">
        <v>4</v>
      </c>
    </row>
    <row r="22" spans="1:4" ht="12.75">
      <c r="A22" s="15">
        <v>18</v>
      </c>
      <c r="B22" s="1" t="s">
        <v>36</v>
      </c>
      <c r="C22" s="1" t="s">
        <v>37</v>
      </c>
      <c r="D22" s="2">
        <v>80</v>
      </c>
    </row>
    <row r="23" spans="1:4" ht="12.75">
      <c r="A23" s="15">
        <v>19</v>
      </c>
      <c r="B23" s="1" t="s">
        <v>38</v>
      </c>
      <c r="C23" s="1" t="s">
        <v>39</v>
      </c>
      <c r="D23" s="2">
        <v>300</v>
      </c>
    </row>
    <row r="24" spans="1:4" ht="12.75">
      <c r="A24" s="15">
        <v>20</v>
      </c>
      <c r="B24" s="1" t="s">
        <v>40</v>
      </c>
      <c r="C24" s="1" t="s">
        <v>41</v>
      </c>
      <c r="D24" s="2">
        <v>20</v>
      </c>
    </row>
    <row r="25" spans="1:4" ht="12.75">
      <c r="A25" s="15">
        <v>21</v>
      </c>
      <c r="B25" s="1" t="s">
        <v>42</v>
      </c>
      <c r="C25" s="2" t="s">
        <v>43</v>
      </c>
      <c r="D25" s="2">
        <v>50</v>
      </c>
    </row>
    <row r="26" spans="1:4" ht="12.75">
      <c r="A26" s="15">
        <v>22</v>
      </c>
      <c r="B26" s="1" t="s">
        <v>44</v>
      </c>
      <c r="C26" s="2" t="s">
        <v>45</v>
      </c>
      <c r="D26" s="2">
        <v>83</v>
      </c>
    </row>
    <row r="27" spans="1:4" ht="12.75">
      <c r="A27" s="15">
        <v>23</v>
      </c>
      <c r="B27" s="1" t="s">
        <v>46</v>
      </c>
      <c r="C27" s="2" t="s">
        <v>46</v>
      </c>
      <c r="D27" s="2">
        <v>5</v>
      </c>
    </row>
    <row r="28" spans="1:4" ht="12.75">
      <c r="A28" s="15">
        <v>24</v>
      </c>
      <c r="B28" s="1" t="s">
        <v>47</v>
      </c>
      <c r="C28" s="2" t="s">
        <v>48</v>
      </c>
      <c r="D28" s="2">
        <v>12</v>
      </c>
    </row>
    <row r="29" spans="1:4" ht="12.75">
      <c r="A29" s="15">
        <v>25</v>
      </c>
      <c r="B29" s="1" t="s">
        <v>49</v>
      </c>
      <c r="C29" s="1" t="s">
        <v>50</v>
      </c>
      <c r="D29" s="2">
        <v>24</v>
      </c>
    </row>
    <row r="30" spans="1:4" ht="12.75">
      <c r="A30" s="15">
        <v>26</v>
      </c>
      <c r="B30" s="1" t="s">
        <v>51</v>
      </c>
      <c r="C30" s="1" t="s">
        <v>52</v>
      </c>
      <c r="D30" s="2">
        <v>8</v>
      </c>
    </row>
    <row r="31" spans="1:4" ht="12.75">
      <c r="A31" s="15">
        <v>27</v>
      </c>
      <c r="B31" s="1" t="s">
        <v>53</v>
      </c>
      <c r="C31" s="1" t="s">
        <v>54</v>
      </c>
      <c r="D31" s="2">
        <v>150</v>
      </c>
    </row>
    <row r="32" spans="1:4" ht="12.75">
      <c r="A32" s="15">
        <v>28</v>
      </c>
      <c r="B32" s="1" t="s">
        <v>55</v>
      </c>
      <c r="C32" s="1" t="s">
        <v>56</v>
      </c>
      <c r="D32" s="2">
        <v>5</v>
      </c>
    </row>
    <row r="33" spans="1:4" ht="12.75">
      <c r="A33" s="15">
        <v>29</v>
      </c>
      <c r="B33" s="1" t="s">
        <v>57</v>
      </c>
      <c r="C33" s="2" t="s">
        <v>58</v>
      </c>
      <c r="D33" s="2">
        <v>41</v>
      </c>
    </row>
    <row r="34" spans="1:4" ht="12.75">
      <c r="A34" s="15">
        <v>30</v>
      </c>
      <c r="B34" s="1" t="s">
        <v>59</v>
      </c>
      <c r="C34" s="1" t="s">
        <v>58</v>
      </c>
      <c r="D34" s="2">
        <v>41</v>
      </c>
    </row>
    <row r="35" spans="1:4" ht="12.75">
      <c r="A35" s="15">
        <v>31</v>
      </c>
      <c r="B35" s="1" t="s">
        <v>60</v>
      </c>
      <c r="C35" s="1" t="s">
        <v>58</v>
      </c>
      <c r="D35" s="2">
        <v>41</v>
      </c>
    </row>
    <row r="36" spans="1:4" ht="12.75">
      <c r="A36" s="15">
        <v>32</v>
      </c>
      <c r="B36" s="1" t="s">
        <v>61</v>
      </c>
      <c r="C36" s="1" t="s">
        <v>58</v>
      </c>
      <c r="D36" s="2">
        <v>41</v>
      </c>
    </row>
    <row r="37" spans="1:4" ht="12.75">
      <c r="A37" s="15">
        <v>33</v>
      </c>
      <c r="B37" s="1" t="s">
        <v>62</v>
      </c>
      <c r="C37" s="1" t="s">
        <v>63</v>
      </c>
      <c r="D37" s="2">
        <v>6</v>
      </c>
    </row>
    <row r="38" spans="1:4" ht="12.75">
      <c r="A38" s="15">
        <v>34</v>
      </c>
      <c r="B38" s="1" t="s">
        <v>64</v>
      </c>
      <c r="C38" s="1" t="s">
        <v>63</v>
      </c>
      <c r="D38" s="2">
        <v>6</v>
      </c>
    </row>
    <row r="39" spans="1:4" ht="12.75">
      <c r="A39" s="15">
        <v>35</v>
      </c>
      <c r="B39" s="1" t="s">
        <v>65</v>
      </c>
      <c r="C39" s="1" t="s">
        <v>63</v>
      </c>
      <c r="D39" s="2">
        <v>6</v>
      </c>
    </row>
    <row r="40" spans="1:4" ht="12.75">
      <c r="A40" s="15">
        <v>36</v>
      </c>
      <c r="B40" s="1" t="s">
        <v>66</v>
      </c>
      <c r="C40" s="1" t="s">
        <v>63</v>
      </c>
      <c r="D40" s="2">
        <v>6</v>
      </c>
    </row>
    <row r="41" spans="1:4" ht="12.75">
      <c r="A41" s="15">
        <v>37</v>
      </c>
      <c r="B41" s="1" t="s">
        <v>67</v>
      </c>
      <c r="C41" s="1" t="s">
        <v>68</v>
      </c>
      <c r="D41" s="2">
        <v>5</v>
      </c>
    </row>
    <row r="42" spans="1:4" ht="12.75">
      <c r="A42" s="15">
        <v>38</v>
      </c>
      <c r="B42" s="1" t="s">
        <v>69</v>
      </c>
      <c r="C42" s="1" t="s">
        <v>70</v>
      </c>
      <c r="D42" s="2">
        <v>1100</v>
      </c>
    </row>
    <row r="43" spans="1:4" ht="12.75">
      <c r="A43" s="15">
        <v>39</v>
      </c>
      <c r="B43" s="1" t="s">
        <v>71</v>
      </c>
      <c r="C43" s="1" t="s">
        <v>72</v>
      </c>
      <c r="D43" s="2">
        <v>52</v>
      </c>
    </row>
    <row r="44" spans="1:4" ht="12.75">
      <c r="A44" s="15">
        <v>40</v>
      </c>
      <c r="B44" s="1" t="s">
        <v>73</v>
      </c>
      <c r="C44" s="1" t="s">
        <v>74</v>
      </c>
      <c r="D44" s="2">
        <v>22</v>
      </c>
    </row>
    <row r="45" spans="1:4" ht="12.75">
      <c r="A45" s="15">
        <v>41</v>
      </c>
      <c r="B45" s="1" t="s">
        <v>75</v>
      </c>
      <c r="C45" s="1" t="s">
        <v>76</v>
      </c>
      <c r="D45" s="2">
        <v>2</v>
      </c>
    </row>
    <row r="46" spans="1:4" ht="12.75">
      <c r="A46" s="15">
        <v>42</v>
      </c>
      <c r="B46" s="1" t="s">
        <v>77</v>
      </c>
      <c r="C46" s="1" t="s">
        <v>78</v>
      </c>
      <c r="D46" s="2">
        <v>5</v>
      </c>
    </row>
    <row r="47" spans="1:4" ht="12.75">
      <c r="A47" s="15">
        <v>43</v>
      </c>
      <c r="B47" s="1" t="s">
        <v>79</v>
      </c>
      <c r="C47" s="1" t="s">
        <v>80</v>
      </c>
      <c r="D47" s="2">
        <v>50</v>
      </c>
    </row>
    <row r="48" spans="1:4" ht="12.75">
      <c r="A48" s="15">
        <v>44</v>
      </c>
      <c r="B48" s="1" t="s">
        <v>81</v>
      </c>
      <c r="C48" s="1" t="s">
        <v>82</v>
      </c>
      <c r="D48" s="2">
        <v>36</v>
      </c>
    </row>
    <row r="49" spans="1:4" ht="12.75">
      <c r="A49" s="15">
        <v>45</v>
      </c>
      <c r="B49" s="1" t="s">
        <v>83</v>
      </c>
      <c r="C49" s="1" t="s">
        <v>83</v>
      </c>
      <c r="D49" s="2">
        <v>200</v>
      </c>
    </row>
    <row r="50" spans="1:4" ht="12.75">
      <c r="A50" s="15">
        <v>46</v>
      </c>
      <c r="B50" s="1" t="s">
        <v>84</v>
      </c>
      <c r="C50" s="1" t="s">
        <v>85</v>
      </c>
      <c r="D50" s="2">
        <v>2</v>
      </c>
    </row>
    <row r="51" spans="1:4" ht="12.75">
      <c r="A51" s="15">
        <v>47</v>
      </c>
      <c r="B51" s="1" t="s">
        <v>86</v>
      </c>
      <c r="C51" s="1" t="s">
        <v>87</v>
      </c>
      <c r="D51" s="2">
        <v>23</v>
      </c>
    </row>
    <row r="52" spans="1:4" ht="12.75">
      <c r="A52" s="15">
        <v>48</v>
      </c>
      <c r="B52" s="1" t="s">
        <v>88</v>
      </c>
      <c r="C52" s="1" t="s">
        <v>89</v>
      </c>
      <c r="D52" s="2">
        <v>150</v>
      </c>
    </row>
    <row r="53" spans="1:4" ht="12.75">
      <c r="A53" s="15">
        <v>49</v>
      </c>
      <c r="B53" s="1" t="s">
        <v>90</v>
      </c>
      <c r="C53" s="1" t="s">
        <v>91</v>
      </c>
      <c r="D53" s="2">
        <v>60</v>
      </c>
    </row>
    <row r="54" spans="1:4" ht="12.75">
      <c r="A54" s="15">
        <v>50</v>
      </c>
      <c r="B54" s="1" t="s">
        <v>92</v>
      </c>
      <c r="C54" s="1" t="s">
        <v>93</v>
      </c>
      <c r="D54" s="2">
        <v>20</v>
      </c>
    </row>
    <row r="55" spans="1:4" ht="12.75">
      <c r="A55" s="15">
        <v>51</v>
      </c>
      <c r="B55" s="1" t="s">
        <v>94</v>
      </c>
      <c r="C55" s="1" t="s">
        <v>95</v>
      </c>
      <c r="D55" s="2">
        <v>4</v>
      </c>
    </row>
    <row r="56" spans="1:4" ht="12.75">
      <c r="A56" s="15">
        <v>52</v>
      </c>
      <c r="B56" s="1" t="s">
        <v>96</v>
      </c>
      <c r="C56" s="1" t="s">
        <v>97</v>
      </c>
      <c r="D56" s="2">
        <v>33</v>
      </c>
    </row>
    <row r="57" spans="1:4" ht="12.75">
      <c r="A57" s="15">
        <v>53</v>
      </c>
      <c r="B57" s="1" t="s">
        <v>98</v>
      </c>
      <c r="C57" s="1" t="s">
        <v>99</v>
      </c>
      <c r="D57" s="2">
        <v>31</v>
      </c>
    </row>
    <row r="58" spans="1:4" ht="12.75">
      <c r="A58" s="15">
        <v>54</v>
      </c>
      <c r="B58" s="1" t="s">
        <v>100</v>
      </c>
      <c r="C58" s="1" t="s">
        <v>99</v>
      </c>
      <c r="D58" s="2">
        <v>31</v>
      </c>
    </row>
    <row r="59" spans="1:4" ht="12.75">
      <c r="A59" s="15">
        <v>55</v>
      </c>
      <c r="B59" s="1" t="s">
        <v>101</v>
      </c>
      <c r="C59" s="1" t="s">
        <v>99</v>
      </c>
      <c r="D59" s="2">
        <v>31</v>
      </c>
    </row>
    <row r="60" spans="1:4" ht="12.75">
      <c r="A60" s="15">
        <v>56</v>
      </c>
      <c r="B60" s="1" t="s">
        <v>102</v>
      </c>
      <c r="C60" s="1" t="s">
        <v>99</v>
      </c>
      <c r="D60" s="2">
        <v>31</v>
      </c>
    </row>
    <row r="61" spans="1:4" ht="12.75">
      <c r="A61" s="15">
        <v>57</v>
      </c>
      <c r="B61" s="1" t="s">
        <v>103</v>
      </c>
      <c r="C61" s="1" t="s">
        <v>104</v>
      </c>
      <c r="D61" s="2">
        <v>4</v>
      </c>
    </row>
    <row r="62" spans="1:4" ht="12.75">
      <c r="A62" s="15">
        <v>58</v>
      </c>
      <c r="B62" s="1" t="s">
        <v>105</v>
      </c>
      <c r="C62" s="1" t="s">
        <v>104</v>
      </c>
      <c r="D62" s="2">
        <v>4</v>
      </c>
    </row>
    <row r="63" spans="1:4" ht="12.75">
      <c r="A63" s="15">
        <v>59</v>
      </c>
      <c r="B63" s="1" t="s">
        <v>106</v>
      </c>
      <c r="C63" s="1" t="s">
        <v>104</v>
      </c>
      <c r="D63" s="2">
        <v>4</v>
      </c>
    </row>
    <row r="64" spans="1:4" ht="12.75">
      <c r="A64" s="15">
        <v>60</v>
      </c>
      <c r="B64" s="1" t="s">
        <v>107</v>
      </c>
      <c r="C64" s="1" t="s">
        <v>104</v>
      </c>
      <c r="D64" s="2">
        <v>4</v>
      </c>
    </row>
    <row r="65" spans="1:4" ht="12.75">
      <c r="A65" s="15">
        <v>61</v>
      </c>
      <c r="B65" s="1" t="s">
        <v>108</v>
      </c>
      <c r="C65" s="1" t="s">
        <v>108</v>
      </c>
      <c r="D65" s="2">
        <v>10</v>
      </c>
    </row>
    <row r="66" spans="1:4" ht="12.75">
      <c r="A66" s="15">
        <v>62</v>
      </c>
      <c r="B66" s="1" t="s">
        <v>109</v>
      </c>
      <c r="C66" s="1" t="s">
        <v>110</v>
      </c>
      <c r="D66" s="2">
        <v>2</v>
      </c>
    </row>
    <row r="67" spans="1:4" ht="12.75">
      <c r="A67" s="15">
        <v>63</v>
      </c>
      <c r="B67" s="1" t="s">
        <v>111</v>
      </c>
      <c r="C67" s="1" t="s">
        <v>112</v>
      </c>
      <c r="D67" s="2">
        <v>2</v>
      </c>
    </row>
    <row r="68" spans="1:4" ht="12.75">
      <c r="A68" s="15">
        <v>64</v>
      </c>
      <c r="B68" s="1" t="s">
        <v>113</v>
      </c>
      <c r="C68" s="1" t="s">
        <v>114</v>
      </c>
      <c r="D68" s="2">
        <v>4</v>
      </c>
    </row>
    <row r="69" spans="1:4" ht="12.75">
      <c r="A69" s="15">
        <v>65</v>
      </c>
      <c r="B69" s="1" t="s">
        <v>115</v>
      </c>
      <c r="C69" s="1" t="s">
        <v>116</v>
      </c>
      <c r="D69" s="2">
        <v>10</v>
      </c>
    </row>
    <row r="70" spans="1:4" ht="12.75">
      <c r="A70" s="15">
        <v>66</v>
      </c>
      <c r="B70" s="1" t="s">
        <v>117</v>
      </c>
      <c r="C70" s="1" t="s">
        <v>117</v>
      </c>
      <c r="D70" s="2">
        <v>1</v>
      </c>
    </row>
    <row r="71" spans="1:4" ht="12.75">
      <c r="A71" s="15">
        <v>67</v>
      </c>
      <c r="B71" s="1" t="s">
        <v>118</v>
      </c>
      <c r="C71" s="1" t="s">
        <v>118</v>
      </c>
      <c r="D71" s="2">
        <v>2</v>
      </c>
    </row>
    <row r="72" spans="1:4" ht="12.75">
      <c r="A72" s="15">
        <v>68</v>
      </c>
      <c r="B72" s="1" t="s">
        <v>119</v>
      </c>
      <c r="C72" s="1" t="s">
        <v>120</v>
      </c>
      <c r="D72" s="2">
        <v>13</v>
      </c>
    </row>
    <row r="73" spans="1:4" ht="12.75">
      <c r="A73" s="15">
        <v>69</v>
      </c>
      <c r="B73" s="1" t="s">
        <v>121</v>
      </c>
      <c r="C73" s="1" t="s">
        <v>122</v>
      </c>
      <c r="D73" s="2">
        <v>4</v>
      </c>
    </row>
    <row r="74" spans="1:4" ht="12.75">
      <c r="A74" s="15">
        <v>70</v>
      </c>
      <c r="B74" s="1" t="s">
        <v>123</v>
      </c>
      <c r="C74" s="1" t="s">
        <v>124</v>
      </c>
      <c r="D74" s="2">
        <v>2</v>
      </c>
    </row>
    <row r="75" spans="1:4" ht="12.75">
      <c r="A75" s="15">
        <v>71</v>
      </c>
      <c r="B75" s="1" t="s">
        <v>125</v>
      </c>
      <c r="C75" s="1" t="s">
        <v>124</v>
      </c>
      <c r="D75" s="2">
        <v>2</v>
      </c>
    </row>
    <row r="76" spans="1:4" ht="12.75">
      <c r="A76" s="15">
        <v>72</v>
      </c>
      <c r="B76" s="1" t="s">
        <v>126</v>
      </c>
      <c r="C76" s="1" t="s">
        <v>124</v>
      </c>
      <c r="D76" s="2">
        <v>2</v>
      </c>
    </row>
    <row r="77" spans="1:4" ht="12.75">
      <c r="A77" s="15">
        <v>73</v>
      </c>
      <c r="B77" s="1" t="s">
        <v>127</v>
      </c>
      <c r="C77" s="1" t="s">
        <v>124</v>
      </c>
      <c r="D77" s="2">
        <v>2</v>
      </c>
    </row>
    <row r="78" spans="1:4" ht="12.75">
      <c r="A78" s="15">
        <v>74</v>
      </c>
      <c r="B78" s="1" t="s">
        <v>128</v>
      </c>
      <c r="C78" s="36" t="s">
        <v>129</v>
      </c>
      <c r="D78" s="2">
        <v>4</v>
      </c>
    </row>
    <row r="79" spans="1:4" ht="12.75">
      <c r="A79" s="15">
        <v>75</v>
      </c>
      <c r="B79" s="1" t="s">
        <v>130</v>
      </c>
      <c r="C79" s="36"/>
      <c r="D79" s="2">
        <v>4</v>
      </c>
    </row>
    <row r="80" spans="1:4" ht="12.75">
      <c r="A80" s="15">
        <v>76</v>
      </c>
      <c r="B80" s="1" t="s">
        <v>131</v>
      </c>
      <c r="C80" s="36"/>
      <c r="D80" s="2">
        <v>4</v>
      </c>
    </row>
    <row r="81" spans="1:4" ht="12.75">
      <c r="A81" s="15">
        <v>77</v>
      </c>
      <c r="B81" s="1" t="s">
        <v>132</v>
      </c>
      <c r="C81" s="36"/>
      <c r="D81" s="2">
        <v>4</v>
      </c>
    </row>
    <row r="82" spans="1:4" ht="12.75">
      <c r="A82" s="15">
        <v>78</v>
      </c>
      <c r="B82" s="1" t="s">
        <v>133</v>
      </c>
      <c r="C82" s="1" t="s">
        <v>134</v>
      </c>
      <c r="D82" s="2">
        <v>2</v>
      </c>
    </row>
    <row r="83" spans="1:4" ht="12.75">
      <c r="A83" s="15">
        <v>79</v>
      </c>
      <c r="B83" s="1" t="s">
        <v>135</v>
      </c>
      <c r="C83" s="1" t="s">
        <v>136</v>
      </c>
      <c r="D83" s="2">
        <v>1</v>
      </c>
    </row>
    <row r="84" spans="1:4" ht="12.75">
      <c r="A84" s="15">
        <v>80</v>
      </c>
      <c r="B84" s="1" t="s">
        <v>137</v>
      </c>
      <c r="C84" s="1" t="s">
        <v>138</v>
      </c>
      <c r="D84" s="2">
        <v>2</v>
      </c>
    </row>
    <row r="85" spans="1:4" ht="12.75">
      <c r="A85" s="15">
        <v>81</v>
      </c>
      <c r="B85" s="1" t="s">
        <v>139</v>
      </c>
      <c r="C85" s="1" t="s">
        <v>140</v>
      </c>
      <c r="D85" s="2">
        <v>340</v>
      </c>
    </row>
    <row r="86" spans="1:4" ht="12.75">
      <c r="A86" s="15">
        <v>82</v>
      </c>
      <c r="B86" s="1" t="s">
        <v>141</v>
      </c>
      <c r="C86" s="1" t="s">
        <v>142</v>
      </c>
      <c r="D86" s="2">
        <v>2</v>
      </c>
    </row>
    <row r="87" spans="1:4" ht="12.75">
      <c r="A87" s="15">
        <v>83</v>
      </c>
      <c r="B87" s="1" t="s">
        <v>143</v>
      </c>
      <c r="C87" s="1" t="s">
        <v>144</v>
      </c>
      <c r="D87" s="2">
        <v>8</v>
      </c>
    </row>
    <row r="88" spans="1:4" ht="12.75">
      <c r="A88" s="15">
        <v>84</v>
      </c>
      <c r="B88" s="1" t="s">
        <v>145</v>
      </c>
      <c r="C88" s="1" t="s">
        <v>146</v>
      </c>
      <c r="D88" s="2">
        <v>1</v>
      </c>
    </row>
    <row r="89" spans="1:4" ht="12.75">
      <c r="A89" s="15">
        <v>85</v>
      </c>
      <c r="B89" s="1" t="s">
        <v>147</v>
      </c>
      <c r="C89" s="1" t="s">
        <v>148</v>
      </c>
      <c r="D89" s="2">
        <v>2</v>
      </c>
    </row>
    <row r="90" spans="1:4" ht="12.75">
      <c r="A90" s="15">
        <v>86</v>
      </c>
      <c r="B90" s="1" t="s">
        <v>149</v>
      </c>
      <c r="C90" s="1" t="s">
        <v>150</v>
      </c>
      <c r="D90" s="2">
        <v>12</v>
      </c>
    </row>
    <row r="91" spans="1:4" ht="12.75">
      <c r="A91" s="15">
        <v>87</v>
      </c>
      <c r="B91" s="1" t="s">
        <v>151</v>
      </c>
      <c r="C91" s="1" t="s">
        <v>152</v>
      </c>
      <c r="D91" s="2">
        <v>4</v>
      </c>
    </row>
    <row r="92" spans="1:4" ht="12.75">
      <c r="A92" s="15">
        <v>88</v>
      </c>
      <c r="B92" s="1" t="s">
        <v>153</v>
      </c>
      <c r="C92" s="1" t="s">
        <v>154</v>
      </c>
      <c r="D92" s="2">
        <v>1</v>
      </c>
    </row>
    <row r="93" spans="1:4" ht="12.75">
      <c r="A93" s="15">
        <v>89</v>
      </c>
      <c r="B93" s="1" t="s">
        <v>155</v>
      </c>
      <c r="C93" s="1" t="s">
        <v>156</v>
      </c>
      <c r="D93" s="2">
        <v>1</v>
      </c>
    </row>
    <row r="94" spans="1:4" ht="12.75">
      <c r="A94" s="15">
        <v>90</v>
      </c>
      <c r="B94" s="1" t="s">
        <v>157</v>
      </c>
      <c r="C94" s="1" t="s">
        <v>156</v>
      </c>
      <c r="D94" s="2">
        <v>1</v>
      </c>
    </row>
    <row r="95" spans="1:4" ht="12.75">
      <c r="A95" s="15">
        <v>91</v>
      </c>
      <c r="B95" s="1" t="s">
        <v>158</v>
      </c>
      <c r="C95" s="1" t="s">
        <v>156</v>
      </c>
      <c r="D95" s="2">
        <v>1</v>
      </c>
    </row>
    <row r="96" spans="1:4" ht="12.75">
      <c r="A96" s="15">
        <v>92</v>
      </c>
      <c r="B96" s="1" t="s">
        <v>159</v>
      </c>
      <c r="C96" s="1" t="s">
        <v>156</v>
      </c>
      <c r="D96" s="2">
        <v>1</v>
      </c>
    </row>
    <row r="97" spans="1:4" ht="12.75">
      <c r="A97" s="15">
        <v>93</v>
      </c>
      <c r="B97" s="1" t="s">
        <v>160</v>
      </c>
      <c r="C97" s="1" t="s">
        <v>161</v>
      </c>
      <c r="D97" s="2">
        <v>2</v>
      </c>
    </row>
    <row r="98" spans="1:4" ht="12.75">
      <c r="A98" s="15">
        <v>94</v>
      </c>
      <c r="B98" s="1" t="s">
        <v>162</v>
      </c>
      <c r="C98" s="1" t="s">
        <v>163</v>
      </c>
      <c r="D98" s="2">
        <v>2</v>
      </c>
    </row>
    <row r="99" spans="1:4" ht="12.75">
      <c r="A99" s="15">
        <v>95</v>
      </c>
      <c r="B99" s="1" t="s">
        <v>164</v>
      </c>
      <c r="C99" s="1" t="s">
        <v>165</v>
      </c>
      <c r="D99" s="2">
        <v>2</v>
      </c>
    </row>
    <row r="100" spans="1:4" ht="12.75">
      <c r="A100" s="15">
        <v>96</v>
      </c>
      <c r="B100" s="1" t="s">
        <v>166</v>
      </c>
      <c r="C100" s="1" t="s">
        <v>167</v>
      </c>
      <c r="D100" s="2">
        <v>2</v>
      </c>
    </row>
    <row r="101" spans="1:4" ht="12.75">
      <c r="A101" s="15">
        <v>97</v>
      </c>
      <c r="B101" s="1" t="s">
        <v>168</v>
      </c>
      <c r="C101" s="1" t="s">
        <v>169</v>
      </c>
      <c r="D101" s="2">
        <v>5</v>
      </c>
    </row>
    <row r="102" spans="1:4" ht="12.75">
      <c r="A102" s="15">
        <v>98</v>
      </c>
      <c r="B102" s="1" t="s">
        <v>170</v>
      </c>
      <c r="C102" s="36" t="s">
        <v>171</v>
      </c>
      <c r="D102" s="2">
        <v>44</v>
      </c>
    </row>
    <row r="103" spans="1:4" ht="12.75">
      <c r="A103" s="15">
        <v>99</v>
      </c>
      <c r="B103" s="1" t="s">
        <v>172</v>
      </c>
      <c r="C103" s="36"/>
      <c r="D103" s="2">
        <v>44</v>
      </c>
    </row>
    <row r="104" spans="1:4" ht="12.75">
      <c r="A104" s="15">
        <v>100</v>
      </c>
      <c r="B104" s="1" t="s">
        <v>173</v>
      </c>
      <c r="C104" s="36"/>
      <c r="D104" s="2">
        <v>44</v>
      </c>
    </row>
    <row r="105" spans="1:4" ht="12.75">
      <c r="A105" s="15">
        <v>101</v>
      </c>
      <c r="B105" s="1" t="s">
        <v>174</v>
      </c>
      <c r="C105" s="36"/>
      <c r="D105" s="2">
        <v>44</v>
      </c>
    </row>
    <row r="106" spans="1:4" ht="12.75">
      <c r="A106" s="15">
        <v>102</v>
      </c>
      <c r="B106" s="1" t="s">
        <v>175</v>
      </c>
      <c r="C106" s="36" t="s">
        <v>176</v>
      </c>
      <c r="D106" s="2">
        <v>5</v>
      </c>
    </row>
    <row r="107" spans="1:4" ht="12.75">
      <c r="A107" s="15">
        <v>103</v>
      </c>
      <c r="B107" s="1" t="s">
        <v>177</v>
      </c>
      <c r="C107" s="36"/>
      <c r="D107" s="2">
        <v>5</v>
      </c>
    </row>
    <row r="108" spans="1:4" ht="12.75">
      <c r="A108" s="15">
        <v>104</v>
      </c>
      <c r="B108" s="1" t="s">
        <v>178</v>
      </c>
      <c r="C108" s="36"/>
      <c r="D108" s="2">
        <v>5</v>
      </c>
    </row>
    <row r="109" spans="1:4" ht="12.75">
      <c r="A109" s="15">
        <v>105</v>
      </c>
      <c r="B109" s="1" t="s">
        <v>179</v>
      </c>
      <c r="C109" s="36"/>
      <c r="D109" s="2">
        <v>5</v>
      </c>
    </row>
    <row r="110" spans="1:4" ht="12.75">
      <c r="A110" s="15">
        <v>106</v>
      </c>
      <c r="B110" s="1" t="s">
        <v>180</v>
      </c>
      <c r="C110" s="36" t="s">
        <v>181</v>
      </c>
      <c r="D110" s="2">
        <v>20</v>
      </c>
    </row>
    <row r="111" spans="1:4" ht="12.75">
      <c r="A111" s="15">
        <v>107</v>
      </c>
      <c r="B111" s="1" t="s">
        <v>182</v>
      </c>
      <c r="C111" s="36"/>
      <c r="D111" s="2">
        <v>20</v>
      </c>
    </row>
    <row r="112" spans="1:4" ht="12.75">
      <c r="A112" s="15">
        <v>108</v>
      </c>
      <c r="B112" s="1" t="s">
        <v>183</v>
      </c>
      <c r="C112" s="36"/>
      <c r="D112" s="2">
        <v>20</v>
      </c>
    </row>
    <row r="113" spans="1:4" ht="12.75">
      <c r="A113" s="15">
        <v>109</v>
      </c>
      <c r="B113" s="1" t="s">
        <v>184</v>
      </c>
      <c r="C113" s="36"/>
      <c r="D113" s="2">
        <v>20</v>
      </c>
    </row>
    <row r="114" spans="1:4" ht="12.75">
      <c r="A114" s="15">
        <v>110</v>
      </c>
      <c r="B114" s="1" t="s">
        <v>185</v>
      </c>
      <c r="C114" s="36" t="s">
        <v>186</v>
      </c>
      <c r="D114" s="2">
        <v>5</v>
      </c>
    </row>
    <row r="115" spans="1:4" ht="12.75">
      <c r="A115" s="15">
        <v>111</v>
      </c>
      <c r="B115" s="1" t="s">
        <v>187</v>
      </c>
      <c r="C115" s="36"/>
      <c r="D115" s="2">
        <v>5</v>
      </c>
    </row>
    <row r="116" spans="1:4" ht="12.75">
      <c r="A116" s="15">
        <v>112</v>
      </c>
      <c r="B116" s="1" t="s">
        <v>188</v>
      </c>
      <c r="C116" s="36"/>
      <c r="D116" s="2">
        <v>5</v>
      </c>
    </row>
    <row r="117" spans="1:4" ht="12.75">
      <c r="A117" s="15">
        <v>113</v>
      </c>
      <c r="B117" s="1" t="s">
        <v>189</v>
      </c>
      <c r="C117" s="36"/>
      <c r="D117" s="2">
        <v>5</v>
      </c>
    </row>
    <row r="118" spans="1:4" ht="12.75">
      <c r="A118" s="15">
        <v>114</v>
      </c>
      <c r="B118" s="1" t="s">
        <v>190</v>
      </c>
      <c r="C118" s="1" t="s">
        <v>191</v>
      </c>
      <c r="D118" s="2">
        <v>6</v>
      </c>
    </row>
    <row r="119" spans="1:4" ht="12.75">
      <c r="A119" s="15">
        <v>115</v>
      </c>
      <c r="B119" s="1">
        <v>43979102</v>
      </c>
      <c r="C119" s="1" t="s">
        <v>192</v>
      </c>
      <c r="D119" s="2">
        <v>10</v>
      </c>
    </row>
    <row r="120" spans="1:4" ht="12.75">
      <c r="A120" s="15">
        <v>116</v>
      </c>
      <c r="B120" s="1">
        <v>44574702</v>
      </c>
      <c r="C120" s="1" t="s">
        <v>193</v>
      </c>
      <c r="D120" s="2">
        <v>8</v>
      </c>
    </row>
    <row r="121" spans="1:4" ht="12.75">
      <c r="A121" s="15">
        <v>117</v>
      </c>
      <c r="B121" s="1" t="s">
        <v>194</v>
      </c>
      <c r="C121" s="1" t="s">
        <v>195</v>
      </c>
      <c r="D121" s="2">
        <v>70</v>
      </c>
    </row>
    <row r="122" spans="1:4" ht="12.75">
      <c r="A122" s="15">
        <v>118</v>
      </c>
      <c r="B122" s="1" t="s">
        <v>196</v>
      </c>
      <c r="C122" s="1" t="s">
        <v>197</v>
      </c>
      <c r="D122" s="2">
        <v>3</v>
      </c>
    </row>
    <row r="123" spans="1:4" ht="12.75">
      <c r="A123" s="15">
        <v>119</v>
      </c>
      <c r="B123" s="1" t="s">
        <v>198</v>
      </c>
      <c r="C123" s="1" t="s">
        <v>199</v>
      </c>
      <c r="D123" s="2">
        <v>1</v>
      </c>
    </row>
    <row r="124" spans="1:4" ht="22.5">
      <c r="A124" s="15">
        <v>120</v>
      </c>
      <c r="B124" s="1" t="s">
        <v>200</v>
      </c>
      <c r="C124" s="1" t="s">
        <v>357</v>
      </c>
      <c r="D124" s="2">
        <v>2</v>
      </c>
    </row>
    <row r="125" spans="1:4" ht="22.5">
      <c r="A125" s="15">
        <v>121</v>
      </c>
      <c r="B125" s="1" t="s">
        <v>201</v>
      </c>
      <c r="C125" s="1" t="s">
        <v>202</v>
      </c>
      <c r="D125" s="2">
        <v>1</v>
      </c>
    </row>
    <row r="126" spans="1:4" ht="12.75">
      <c r="A126" s="15">
        <v>122</v>
      </c>
      <c r="B126" s="1" t="s">
        <v>21</v>
      </c>
      <c r="C126" s="1" t="s">
        <v>203</v>
      </c>
      <c r="D126" s="2">
        <v>1</v>
      </c>
    </row>
    <row r="127" spans="1:4" ht="12.75">
      <c r="A127" s="15">
        <v>123</v>
      </c>
      <c r="B127" s="1" t="s">
        <v>204</v>
      </c>
      <c r="C127" s="36" t="s">
        <v>205</v>
      </c>
      <c r="D127" s="2">
        <v>1</v>
      </c>
    </row>
    <row r="128" spans="1:4" ht="12.75">
      <c r="A128" s="15">
        <v>124</v>
      </c>
      <c r="B128" s="1" t="s">
        <v>206</v>
      </c>
      <c r="C128" s="36"/>
      <c r="D128" s="2">
        <v>1</v>
      </c>
    </row>
    <row r="129" spans="1:4" ht="12.75">
      <c r="A129" s="15">
        <v>125</v>
      </c>
      <c r="B129" s="1" t="s">
        <v>207</v>
      </c>
      <c r="C129" s="36"/>
      <c r="D129" s="2">
        <v>1</v>
      </c>
    </row>
    <row r="130" spans="1:4" ht="12.75">
      <c r="A130" s="15">
        <v>126</v>
      </c>
      <c r="B130" s="1" t="s">
        <v>208</v>
      </c>
      <c r="C130" s="36"/>
      <c r="D130" s="2">
        <v>1</v>
      </c>
    </row>
    <row r="131" spans="1:4" ht="12.75">
      <c r="A131" s="15">
        <v>127</v>
      </c>
      <c r="B131" s="1" t="s">
        <v>209</v>
      </c>
      <c r="C131" s="1" t="s">
        <v>210</v>
      </c>
      <c r="D131" s="2">
        <v>1</v>
      </c>
    </row>
    <row r="132" spans="1:4" ht="12.75">
      <c r="A132" s="15">
        <v>128</v>
      </c>
      <c r="B132" s="1" t="s">
        <v>211</v>
      </c>
      <c r="C132" s="1" t="s">
        <v>212</v>
      </c>
      <c r="D132" s="2">
        <v>1</v>
      </c>
    </row>
    <row r="133" spans="1:4" ht="12.75">
      <c r="A133" s="15">
        <v>129</v>
      </c>
      <c r="B133" s="1" t="s">
        <v>29</v>
      </c>
      <c r="C133" s="36" t="s">
        <v>213</v>
      </c>
      <c r="D133" s="2">
        <v>1</v>
      </c>
    </row>
    <row r="134" spans="1:4" ht="12.75">
      <c r="A134" s="15">
        <v>130</v>
      </c>
      <c r="B134" s="1" t="s">
        <v>33</v>
      </c>
      <c r="C134" s="36"/>
      <c r="D134" s="2">
        <v>1</v>
      </c>
    </row>
    <row r="135" spans="1:4" ht="12.75">
      <c r="A135" s="15">
        <v>131</v>
      </c>
      <c r="B135" s="1" t="s">
        <v>31</v>
      </c>
      <c r="C135" s="36"/>
      <c r="D135" s="2">
        <v>1</v>
      </c>
    </row>
    <row r="136" spans="1:4" ht="12.75">
      <c r="A136" s="15">
        <v>132</v>
      </c>
      <c r="B136" s="1" t="s">
        <v>214</v>
      </c>
      <c r="C136" s="36"/>
      <c r="D136" s="2">
        <v>1</v>
      </c>
    </row>
    <row r="137" spans="1:4" ht="12.75">
      <c r="A137" s="15">
        <v>133</v>
      </c>
      <c r="B137" s="1" t="s">
        <v>215</v>
      </c>
      <c r="C137" s="1" t="s">
        <v>216</v>
      </c>
      <c r="D137" s="2">
        <v>3</v>
      </c>
    </row>
    <row r="138" spans="1:4" ht="12.75">
      <c r="A138" s="15">
        <v>134</v>
      </c>
      <c r="B138" s="1" t="s">
        <v>217</v>
      </c>
      <c r="C138" s="1" t="s">
        <v>218</v>
      </c>
      <c r="D138" s="2">
        <v>1</v>
      </c>
    </row>
    <row r="139" spans="1:4" ht="12.75">
      <c r="A139" s="15">
        <v>135</v>
      </c>
      <c r="B139" s="1" t="s">
        <v>219</v>
      </c>
      <c r="C139" s="1" t="s">
        <v>220</v>
      </c>
      <c r="D139" s="2">
        <v>1</v>
      </c>
    </row>
    <row r="140" spans="1:4" ht="12.75">
      <c r="A140" s="15">
        <v>136</v>
      </c>
      <c r="B140" s="1" t="s">
        <v>221</v>
      </c>
      <c r="C140" s="1" t="s">
        <v>222</v>
      </c>
      <c r="D140" s="2">
        <v>2</v>
      </c>
    </row>
    <row r="141" spans="1:4" ht="12.75">
      <c r="A141" s="15">
        <v>137</v>
      </c>
      <c r="B141" s="1" t="s">
        <v>223</v>
      </c>
      <c r="C141" s="1" t="s">
        <v>224</v>
      </c>
      <c r="D141" s="2">
        <v>2</v>
      </c>
    </row>
    <row r="142" spans="1:4" ht="12.75">
      <c r="A142" s="15">
        <v>138</v>
      </c>
      <c r="B142" s="1" t="s">
        <v>225</v>
      </c>
      <c r="C142" s="1" t="s">
        <v>226</v>
      </c>
      <c r="D142" s="2">
        <v>1</v>
      </c>
    </row>
    <row r="143" spans="1:4" ht="12.75">
      <c r="A143" s="15">
        <v>139</v>
      </c>
      <c r="B143" s="1" t="s">
        <v>227</v>
      </c>
      <c r="C143" s="1" t="s">
        <v>228</v>
      </c>
      <c r="D143" s="2">
        <v>1</v>
      </c>
    </row>
    <row r="144" spans="1:4" ht="12.75">
      <c r="A144" s="15">
        <v>140</v>
      </c>
      <c r="B144" s="1" t="s">
        <v>229</v>
      </c>
      <c r="C144" s="1" t="s">
        <v>230</v>
      </c>
      <c r="D144" s="2">
        <v>1</v>
      </c>
    </row>
    <row r="145" spans="1:4" ht="12.75">
      <c r="A145" s="15">
        <v>141</v>
      </c>
      <c r="B145" s="1" t="s">
        <v>231</v>
      </c>
      <c r="C145" s="1" t="s">
        <v>232</v>
      </c>
      <c r="D145" s="2">
        <v>100</v>
      </c>
    </row>
    <row r="146" spans="1:4" ht="12.75">
      <c r="A146" s="15">
        <v>142</v>
      </c>
      <c r="B146" s="1" t="s">
        <v>233</v>
      </c>
      <c r="C146" s="1" t="s">
        <v>234</v>
      </c>
      <c r="D146" s="2">
        <v>40</v>
      </c>
    </row>
    <row r="147" spans="1:4" ht="12.75">
      <c r="A147" s="15">
        <v>143</v>
      </c>
      <c r="B147" s="1" t="s">
        <v>235</v>
      </c>
      <c r="C147" s="1" t="s">
        <v>236</v>
      </c>
      <c r="D147" s="2">
        <v>20</v>
      </c>
    </row>
    <row r="148" spans="1:4" s="14" customFormat="1" ht="12.75">
      <c r="A148" s="40" t="s">
        <v>237</v>
      </c>
      <c r="B148" s="40"/>
      <c r="C148" s="40"/>
      <c r="D148" s="40"/>
    </row>
    <row r="149" spans="1:4" ht="12.75">
      <c r="A149" s="15">
        <v>1</v>
      </c>
      <c r="B149" s="1" t="s">
        <v>238</v>
      </c>
      <c r="C149" s="1" t="s">
        <v>239</v>
      </c>
      <c r="D149" s="2">
        <v>20</v>
      </c>
    </row>
    <row r="150" spans="1:4" ht="12.75">
      <c r="A150" s="15">
        <v>2</v>
      </c>
      <c r="B150" s="1" t="s">
        <v>240</v>
      </c>
      <c r="C150" s="1" t="s">
        <v>239</v>
      </c>
      <c r="D150" s="2">
        <v>20</v>
      </c>
    </row>
    <row r="151" spans="1:4" ht="12.75">
      <c r="A151" s="15">
        <v>3</v>
      </c>
      <c r="B151" s="1" t="s">
        <v>241</v>
      </c>
      <c r="C151" s="1" t="s">
        <v>239</v>
      </c>
      <c r="D151" s="2">
        <v>20</v>
      </c>
    </row>
    <row r="152" spans="1:4" ht="12.75">
      <c r="A152" s="15">
        <v>4</v>
      </c>
      <c r="B152" s="1" t="s">
        <v>242</v>
      </c>
      <c r="C152" s="1" t="s">
        <v>239</v>
      </c>
      <c r="D152" s="2">
        <v>30</v>
      </c>
    </row>
    <row r="153" spans="1:4" ht="12.75">
      <c r="A153" s="15">
        <v>5</v>
      </c>
      <c r="B153" s="1" t="s">
        <v>243</v>
      </c>
      <c r="C153" s="1" t="s">
        <v>244</v>
      </c>
      <c r="D153" s="2">
        <v>39</v>
      </c>
    </row>
    <row r="154" spans="1:4" ht="12.75">
      <c r="A154" s="15">
        <v>6</v>
      </c>
      <c r="B154" s="1" t="s">
        <v>245</v>
      </c>
      <c r="C154" s="1" t="s">
        <v>246</v>
      </c>
      <c r="D154" s="2">
        <v>55</v>
      </c>
    </row>
    <row r="155" spans="1:4" ht="12.75">
      <c r="A155" s="15">
        <v>7</v>
      </c>
      <c r="B155" s="1" t="s">
        <v>247</v>
      </c>
      <c r="C155" s="1" t="s">
        <v>246</v>
      </c>
      <c r="D155" s="2">
        <v>41</v>
      </c>
    </row>
    <row r="156" spans="1:4" ht="12.75">
      <c r="A156" s="15">
        <v>8</v>
      </c>
      <c r="B156" s="1" t="s">
        <v>248</v>
      </c>
      <c r="C156" s="1" t="s">
        <v>249</v>
      </c>
      <c r="D156" s="2">
        <v>30</v>
      </c>
    </row>
    <row r="157" spans="1:4" ht="12.75">
      <c r="A157" s="15">
        <v>9</v>
      </c>
      <c r="B157" s="1" t="s">
        <v>250</v>
      </c>
      <c r="C157" s="1" t="s">
        <v>249</v>
      </c>
      <c r="D157" s="2">
        <v>31</v>
      </c>
    </row>
    <row r="158" spans="1:4" ht="12.75">
      <c r="A158" s="15">
        <v>10</v>
      </c>
      <c r="B158" s="1" t="s">
        <v>251</v>
      </c>
      <c r="C158" s="36" t="s">
        <v>252</v>
      </c>
      <c r="D158" s="2">
        <v>4</v>
      </c>
    </row>
    <row r="159" spans="1:4" ht="12.75">
      <c r="A159" s="15">
        <v>11</v>
      </c>
      <c r="B159" s="1" t="s">
        <v>253</v>
      </c>
      <c r="C159" s="36"/>
      <c r="D159" s="2">
        <v>4</v>
      </c>
    </row>
    <row r="160" spans="1:4" ht="12.75">
      <c r="A160" s="15">
        <v>12</v>
      </c>
      <c r="B160" s="1" t="s">
        <v>254</v>
      </c>
      <c r="C160" s="1" t="s">
        <v>255</v>
      </c>
      <c r="D160" s="2">
        <v>18</v>
      </c>
    </row>
    <row r="161" spans="1:4" ht="12.75">
      <c r="A161" s="15">
        <v>13</v>
      </c>
      <c r="B161" s="1" t="s">
        <v>256</v>
      </c>
      <c r="C161" s="1" t="s">
        <v>257</v>
      </c>
      <c r="D161" s="2">
        <v>10</v>
      </c>
    </row>
    <row r="162" spans="1:4" ht="12.75">
      <c r="A162" s="15">
        <v>14</v>
      </c>
      <c r="B162" s="1" t="s">
        <v>258</v>
      </c>
      <c r="C162" s="1" t="s">
        <v>259</v>
      </c>
      <c r="D162" s="2">
        <v>44</v>
      </c>
    </row>
    <row r="163" spans="1:4" ht="12.75">
      <c r="A163" s="15">
        <v>15</v>
      </c>
      <c r="B163" s="1" t="s">
        <v>260</v>
      </c>
      <c r="C163" s="1" t="s">
        <v>257</v>
      </c>
      <c r="D163" s="2">
        <v>6</v>
      </c>
    </row>
    <row r="164" spans="1:4" ht="12.75">
      <c r="A164" s="15">
        <v>16</v>
      </c>
      <c r="B164" s="1" t="s">
        <v>261</v>
      </c>
      <c r="C164" s="1" t="s">
        <v>262</v>
      </c>
      <c r="D164" s="2">
        <v>8</v>
      </c>
    </row>
    <row r="165" spans="1:4" ht="12.75">
      <c r="A165" s="15">
        <v>17</v>
      </c>
      <c r="B165" s="1" t="s">
        <v>263</v>
      </c>
      <c r="C165" s="36" t="s">
        <v>264</v>
      </c>
      <c r="D165" s="2">
        <v>3</v>
      </c>
    </row>
    <row r="166" spans="1:4" ht="12.75">
      <c r="A166" s="15">
        <v>18</v>
      </c>
      <c r="B166" s="1" t="s">
        <v>265</v>
      </c>
      <c r="C166" s="36"/>
      <c r="D166" s="2">
        <v>2</v>
      </c>
    </row>
    <row r="167" spans="1:4" ht="12.75">
      <c r="A167" s="15">
        <v>19</v>
      </c>
      <c r="B167" s="1" t="s">
        <v>266</v>
      </c>
      <c r="C167" s="36" t="s">
        <v>267</v>
      </c>
      <c r="D167" s="2">
        <v>2</v>
      </c>
    </row>
    <row r="168" spans="1:4" ht="12.75">
      <c r="A168" s="15">
        <v>20</v>
      </c>
      <c r="B168" s="1" t="s">
        <v>268</v>
      </c>
      <c r="C168" s="36"/>
      <c r="D168" s="2">
        <v>2</v>
      </c>
    </row>
    <row r="169" spans="1:4" ht="12.75">
      <c r="A169" s="15">
        <v>21</v>
      </c>
      <c r="B169" s="1" t="s">
        <v>269</v>
      </c>
      <c r="C169" s="36"/>
      <c r="D169" s="2">
        <v>2</v>
      </c>
    </row>
    <row r="170" spans="1:4" ht="12.75">
      <c r="A170" s="15">
        <v>22</v>
      </c>
      <c r="B170" s="1" t="s">
        <v>270</v>
      </c>
      <c r="C170" s="36"/>
      <c r="D170" s="2">
        <v>2</v>
      </c>
    </row>
    <row r="171" spans="1:4" ht="12.75">
      <c r="A171" s="15">
        <v>23</v>
      </c>
      <c r="B171" s="1" t="s">
        <v>271</v>
      </c>
      <c r="C171" s="36" t="s">
        <v>272</v>
      </c>
      <c r="D171" s="2">
        <v>3</v>
      </c>
    </row>
    <row r="172" spans="1:4" ht="12.75">
      <c r="A172" s="15">
        <v>24</v>
      </c>
      <c r="B172" s="1" t="s">
        <v>273</v>
      </c>
      <c r="C172" s="36"/>
      <c r="D172" s="2">
        <v>3</v>
      </c>
    </row>
    <row r="173" spans="1:4" ht="12.75">
      <c r="A173" s="15">
        <v>25</v>
      </c>
      <c r="B173" s="1" t="s">
        <v>274</v>
      </c>
      <c r="C173" s="36"/>
      <c r="D173" s="2">
        <v>3</v>
      </c>
    </row>
    <row r="174" spans="1:4" ht="12.75">
      <c r="A174" s="15">
        <v>26</v>
      </c>
      <c r="B174" s="1" t="s">
        <v>275</v>
      </c>
      <c r="C174" s="36"/>
      <c r="D174" s="2">
        <v>3</v>
      </c>
    </row>
    <row r="175" spans="1:4" ht="12.75">
      <c r="A175" s="15">
        <v>27</v>
      </c>
      <c r="B175" s="1" t="s">
        <v>276</v>
      </c>
      <c r="C175" s="1" t="s">
        <v>277</v>
      </c>
      <c r="D175" s="2">
        <v>3</v>
      </c>
    </row>
    <row r="176" spans="1:4" ht="12.75">
      <c r="A176" s="15">
        <v>28</v>
      </c>
      <c r="B176" s="1" t="s">
        <v>278</v>
      </c>
      <c r="C176" s="1" t="s">
        <v>279</v>
      </c>
      <c r="D176" s="2">
        <v>2</v>
      </c>
    </row>
    <row r="177" spans="1:4" ht="12.75">
      <c r="A177" s="15">
        <v>29</v>
      </c>
      <c r="B177" s="1" t="s">
        <v>280</v>
      </c>
      <c r="C177" s="1" t="s">
        <v>279</v>
      </c>
      <c r="D177" s="2">
        <v>3</v>
      </c>
    </row>
    <row r="178" spans="1:4" ht="12.75">
      <c r="A178" s="15">
        <v>30</v>
      </c>
      <c r="B178" s="1" t="s">
        <v>281</v>
      </c>
      <c r="C178" s="1" t="s">
        <v>282</v>
      </c>
      <c r="D178" s="2">
        <v>4</v>
      </c>
    </row>
    <row r="179" spans="1:4" ht="12.75">
      <c r="A179" s="15">
        <v>31</v>
      </c>
      <c r="B179" s="1" t="s">
        <v>283</v>
      </c>
      <c r="C179" s="1" t="s">
        <v>284</v>
      </c>
      <c r="D179" s="2">
        <v>1</v>
      </c>
    </row>
    <row r="180" spans="1:4" ht="12.75">
      <c r="A180" s="15">
        <v>32</v>
      </c>
      <c r="B180" s="1" t="s">
        <v>285</v>
      </c>
      <c r="C180" s="36" t="s">
        <v>286</v>
      </c>
      <c r="D180" s="2">
        <v>2</v>
      </c>
    </row>
    <row r="181" spans="1:4" ht="12.75">
      <c r="A181" s="15">
        <v>33</v>
      </c>
      <c r="B181" s="1" t="s">
        <v>287</v>
      </c>
      <c r="C181" s="36"/>
      <c r="D181" s="2">
        <v>2</v>
      </c>
    </row>
    <row r="182" spans="1:4" ht="12.75">
      <c r="A182" s="15">
        <v>34</v>
      </c>
      <c r="B182" s="1" t="s">
        <v>288</v>
      </c>
      <c r="C182" s="36"/>
      <c r="D182" s="2">
        <v>2</v>
      </c>
    </row>
    <row r="183" spans="1:4" ht="12.75">
      <c r="A183" s="15">
        <v>35</v>
      </c>
      <c r="B183" s="1" t="s">
        <v>289</v>
      </c>
      <c r="C183" s="36"/>
      <c r="D183" s="2">
        <v>2</v>
      </c>
    </row>
    <row r="184" spans="1:4" ht="12.75">
      <c r="A184" s="15">
        <v>36</v>
      </c>
      <c r="B184" s="1" t="s">
        <v>290</v>
      </c>
      <c r="C184" s="36" t="s">
        <v>291</v>
      </c>
      <c r="D184" s="2">
        <v>4</v>
      </c>
    </row>
    <row r="185" spans="1:4" ht="12.75">
      <c r="A185" s="15">
        <v>37</v>
      </c>
      <c r="B185" s="1" t="s">
        <v>292</v>
      </c>
      <c r="C185" s="36"/>
      <c r="D185" s="2">
        <v>4</v>
      </c>
    </row>
    <row r="186" spans="1:4" ht="12.75">
      <c r="A186" s="15">
        <v>38</v>
      </c>
      <c r="B186" s="1" t="s">
        <v>293</v>
      </c>
      <c r="C186" s="36" t="s">
        <v>294</v>
      </c>
      <c r="D186" s="2">
        <v>3</v>
      </c>
    </row>
    <row r="187" spans="1:4" ht="12.75">
      <c r="A187" s="15">
        <v>39</v>
      </c>
      <c r="B187" s="1" t="s">
        <v>295</v>
      </c>
      <c r="C187" s="36"/>
      <c r="D187" s="2">
        <v>3</v>
      </c>
    </row>
    <row r="188" spans="1:4" ht="12.75">
      <c r="A188" s="15">
        <v>40</v>
      </c>
      <c r="B188" s="1" t="s">
        <v>296</v>
      </c>
      <c r="C188" s="1" t="s">
        <v>297</v>
      </c>
      <c r="D188" s="2">
        <v>100</v>
      </c>
    </row>
    <row r="189" spans="1:4" ht="12.75">
      <c r="A189" s="15">
        <v>41</v>
      </c>
      <c r="B189" s="1" t="s">
        <v>298</v>
      </c>
      <c r="C189" s="1" t="s">
        <v>299</v>
      </c>
      <c r="D189" s="2">
        <v>50</v>
      </c>
    </row>
    <row r="190" spans="1:4" ht="12.75">
      <c r="A190" s="15">
        <v>42</v>
      </c>
      <c r="B190" s="1" t="s">
        <v>300</v>
      </c>
      <c r="C190" s="36" t="s">
        <v>301</v>
      </c>
      <c r="D190" s="2">
        <v>50</v>
      </c>
    </row>
    <row r="191" spans="1:4" ht="12.75">
      <c r="A191" s="15">
        <v>43</v>
      </c>
      <c r="B191" s="1" t="s">
        <v>298</v>
      </c>
      <c r="C191" s="36"/>
      <c r="D191" s="2">
        <v>50</v>
      </c>
    </row>
    <row r="192" spans="1:4" ht="12.75">
      <c r="A192" s="15">
        <v>44</v>
      </c>
      <c r="B192" s="1" t="s">
        <v>302</v>
      </c>
      <c r="C192" s="1" t="s">
        <v>301</v>
      </c>
      <c r="D192" s="2">
        <v>100</v>
      </c>
    </row>
    <row r="193" spans="1:4" ht="12.75">
      <c r="A193" s="15">
        <v>45</v>
      </c>
      <c r="B193" s="16" t="s">
        <v>303</v>
      </c>
      <c r="C193" s="1" t="s">
        <v>304</v>
      </c>
      <c r="D193" s="2">
        <v>50</v>
      </c>
    </row>
    <row r="194" spans="1:4" ht="12.75">
      <c r="A194" s="15">
        <v>46</v>
      </c>
      <c r="B194" s="16" t="s">
        <v>305</v>
      </c>
      <c r="C194" s="1" t="s">
        <v>304</v>
      </c>
      <c r="D194" s="2">
        <v>50</v>
      </c>
    </row>
    <row r="195" spans="1:4" s="14" customFormat="1" ht="12.75">
      <c r="A195" s="37" t="s">
        <v>306</v>
      </c>
      <c r="B195" s="38"/>
      <c r="C195" s="38"/>
      <c r="D195" s="39"/>
    </row>
    <row r="196" spans="1:4" ht="22.5">
      <c r="A196" s="15">
        <v>1</v>
      </c>
      <c r="B196" s="17" t="s">
        <v>307</v>
      </c>
      <c r="C196" s="1" t="s">
        <v>308</v>
      </c>
      <c r="D196" s="2">
        <v>1000</v>
      </c>
    </row>
    <row r="197" spans="1:4" ht="12.75">
      <c r="A197" s="15">
        <v>2</v>
      </c>
      <c r="B197" s="17" t="s">
        <v>309</v>
      </c>
      <c r="C197" s="1" t="s">
        <v>310</v>
      </c>
      <c r="D197" s="2">
        <v>2</v>
      </c>
    </row>
    <row r="198" spans="1:4" ht="12.75">
      <c r="A198" s="15">
        <v>3</v>
      </c>
      <c r="B198" s="17" t="s">
        <v>311</v>
      </c>
      <c r="C198" s="1" t="s">
        <v>312</v>
      </c>
      <c r="D198" s="2">
        <v>2</v>
      </c>
    </row>
    <row r="199" spans="1:4" ht="22.5">
      <c r="A199" s="15">
        <v>4</v>
      </c>
      <c r="B199" s="17" t="s">
        <v>313</v>
      </c>
      <c r="C199" s="1" t="s">
        <v>314</v>
      </c>
      <c r="D199" s="2">
        <v>20</v>
      </c>
    </row>
    <row r="200" spans="1:4" s="14" customFormat="1" ht="12.75">
      <c r="A200" s="40" t="s">
        <v>315</v>
      </c>
      <c r="B200" s="40"/>
      <c r="C200" s="40"/>
      <c r="D200" s="40"/>
    </row>
    <row r="201" spans="1:4" ht="12.75">
      <c r="A201" s="15">
        <v>1</v>
      </c>
      <c r="B201" s="1" t="s">
        <v>316</v>
      </c>
      <c r="C201" s="1" t="s">
        <v>317</v>
      </c>
      <c r="D201" s="2">
        <v>10</v>
      </c>
    </row>
    <row r="202" spans="1:4" ht="12.75">
      <c r="A202" s="15">
        <v>2</v>
      </c>
      <c r="B202" s="2" t="s">
        <v>318</v>
      </c>
      <c r="C202" s="2" t="s">
        <v>140</v>
      </c>
      <c r="D202" s="2">
        <v>20</v>
      </c>
    </row>
    <row r="203" spans="1:4" ht="12.75">
      <c r="A203" s="15">
        <v>3</v>
      </c>
      <c r="B203" s="2" t="s">
        <v>319</v>
      </c>
      <c r="C203" s="2" t="s">
        <v>91</v>
      </c>
      <c r="D203" s="2">
        <v>5</v>
      </c>
    </row>
    <row r="204" spans="1:4" ht="12.75">
      <c r="A204" s="15">
        <v>4</v>
      </c>
      <c r="B204" s="2" t="s">
        <v>320</v>
      </c>
      <c r="C204" s="2" t="s">
        <v>89</v>
      </c>
      <c r="D204" s="2">
        <v>10</v>
      </c>
    </row>
    <row r="205" spans="1:4" ht="12.75">
      <c r="A205" s="15">
        <v>5</v>
      </c>
      <c r="B205" s="2" t="s">
        <v>321</v>
      </c>
      <c r="C205" s="2" t="s">
        <v>322</v>
      </c>
      <c r="D205" s="2">
        <v>1</v>
      </c>
    </row>
    <row r="206" spans="1:4" ht="12.75">
      <c r="A206" s="15">
        <v>6</v>
      </c>
      <c r="B206" s="2" t="s">
        <v>323</v>
      </c>
      <c r="C206" s="2" t="s">
        <v>324</v>
      </c>
      <c r="D206" s="2">
        <v>30</v>
      </c>
    </row>
    <row r="207" spans="1:4" ht="12.75">
      <c r="A207" s="15">
        <v>7</v>
      </c>
      <c r="B207" s="2" t="s">
        <v>325</v>
      </c>
      <c r="C207" s="2" t="s">
        <v>124</v>
      </c>
      <c r="D207" s="2">
        <v>1</v>
      </c>
    </row>
    <row r="208" spans="1:4" ht="12.75">
      <c r="A208" s="15">
        <v>8</v>
      </c>
      <c r="B208" s="2" t="s">
        <v>326</v>
      </c>
      <c r="C208" s="2" t="s">
        <v>120</v>
      </c>
      <c r="D208" s="2">
        <v>2</v>
      </c>
    </row>
    <row r="209" spans="1:4" ht="12.75">
      <c r="A209" s="15">
        <v>9</v>
      </c>
      <c r="B209" s="2" t="s">
        <v>110</v>
      </c>
      <c r="C209" s="2" t="s">
        <v>327</v>
      </c>
      <c r="D209" s="2">
        <v>1</v>
      </c>
    </row>
    <row r="210" spans="1:4" ht="12.75">
      <c r="A210" s="15">
        <v>10</v>
      </c>
      <c r="B210" s="2" t="s">
        <v>328</v>
      </c>
      <c r="C210" s="2" t="s">
        <v>329</v>
      </c>
      <c r="D210" s="2">
        <v>5</v>
      </c>
    </row>
    <row r="211" spans="1:4" ht="12.75">
      <c r="A211" s="15">
        <v>11</v>
      </c>
      <c r="B211" s="2" t="s">
        <v>330</v>
      </c>
      <c r="C211" s="2" t="s">
        <v>43</v>
      </c>
      <c r="D211" s="2">
        <v>5</v>
      </c>
    </row>
    <row r="212" spans="1:4" ht="12.75">
      <c r="A212" s="15">
        <v>12</v>
      </c>
      <c r="B212" s="2" t="s">
        <v>331</v>
      </c>
      <c r="C212" s="2" t="s">
        <v>332</v>
      </c>
      <c r="D212" s="2">
        <v>5</v>
      </c>
    </row>
    <row r="213" spans="1:4" ht="12.75">
      <c r="A213" s="15">
        <v>13</v>
      </c>
      <c r="B213" s="2" t="s">
        <v>333</v>
      </c>
      <c r="C213" s="2" t="s">
        <v>44</v>
      </c>
      <c r="D213" s="2">
        <v>12</v>
      </c>
    </row>
    <row r="214" spans="1:4" ht="12.75">
      <c r="A214" s="15">
        <v>14</v>
      </c>
      <c r="B214" s="2" t="s">
        <v>334</v>
      </c>
      <c r="C214" s="2" t="s">
        <v>335</v>
      </c>
      <c r="D214" s="2">
        <v>1</v>
      </c>
    </row>
    <row r="215" spans="1:4" ht="12.75">
      <c r="A215" s="15">
        <v>15</v>
      </c>
      <c r="B215" s="2" t="s">
        <v>336</v>
      </c>
      <c r="C215" s="2" t="s">
        <v>337</v>
      </c>
      <c r="D215" s="2">
        <v>1</v>
      </c>
    </row>
    <row r="216" spans="1:4" ht="12.75">
      <c r="A216" s="15">
        <v>16</v>
      </c>
      <c r="B216" s="2" t="s">
        <v>338</v>
      </c>
      <c r="C216" s="2" t="s">
        <v>339</v>
      </c>
      <c r="D216" s="2">
        <v>2</v>
      </c>
    </row>
    <row r="217" spans="1:4" ht="12.75">
      <c r="A217" s="15">
        <v>17</v>
      </c>
      <c r="B217" s="2" t="s">
        <v>340</v>
      </c>
      <c r="C217" s="2" t="s">
        <v>341</v>
      </c>
      <c r="D217" s="2">
        <v>1</v>
      </c>
    </row>
    <row r="218" spans="1:4" ht="12.75">
      <c r="A218" s="15">
        <v>18</v>
      </c>
      <c r="B218" s="2" t="s">
        <v>342</v>
      </c>
      <c r="C218" s="2" t="s">
        <v>343</v>
      </c>
      <c r="D218" s="2">
        <v>1</v>
      </c>
    </row>
    <row r="219" spans="1:4" ht="12.75">
      <c r="A219" s="15">
        <v>19</v>
      </c>
      <c r="B219" s="2" t="s">
        <v>344</v>
      </c>
      <c r="C219" s="2" t="s">
        <v>345</v>
      </c>
      <c r="D219" s="2">
        <v>2</v>
      </c>
    </row>
    <row r="220" spans="1:4" ht="12.75">
      <c r="A220" s="15">
        <v>20</v>
      </c>
      <c r="B220" s="2" t="s">
        <v>346</v>
      </c>
      <c r="C220" s="2" t="s">
        <v>156</v>
      </c>
      <c r="D220" s="2">
        <v>1</v>
      </c>
    </row>
    <row r="221" spans="1:4" ht="12.75">
      <c r="A221" s="15">
        <v>21</v>
      </c>
      <c r="B221" s="2" t="s">
        <v>347</v>
      </c>
      <c r="C221" s="2" t="s">
        <v>348</v>
      </c>
      <c r="D221" s="2">
        <v>5</v>
      </c>
    </row>
    <row r="222" spans="1:4" ht="12.75">
      <c r="A222" s="15">
        <v>22</v>
      </c>
      <c r="B222" s="2" t="s">
        <v>349</v>
      </c>
      <c r="C222" s="2" t="s">
        <v>199</v>
      </c>
      <c r="D222" s="2">
        <v>1</v>
      </c>
    </row>
    <row r="223" spans="1:4" ht="12.75">
      <c r="A223" s="15">
        <v>23</v>
      </c>
      <c r="B223" s="2">
        <v>44574302</v>
      </c>
      <c r="C223" s="2" t="s">
        <v>350</v>
      </c>
      <c r="D223" s="2">
        <v>1</v>
      </c>
    </row>
    <row r="224" spans="1:4" ht="12.75">
      <c r="A224" s="15">
        <v>24</v>
      </c>
      <c r="B224" s="2" t="s">
        <v>351</v>
      </c>
      <c r="C224" s="2" t="s">
        <v>352</v>
      </c>
      <c r="D224" s="2">
        <v>6</v>
      </c>
    </row>
    <row r="225" spans="1:4" ht="12.75">
      <c r="A225" s="15">
        <v>25</v>
      </c>
      <c r="B225" s="2" t="s">
        <v>353</v>
      </c>
      <c r="C225" s="2" t="s">
        <v>171</v>
      </c>
      <c r="D225" s="2">
        <v>5</v>
      </c>
    </row>
    <row r="226" spans="1:4" ht="12.75">
      <c r="A226" s="15">
        <v>26</v>
      </c>
      <c r="B226" s="2">
        <v>43979002</v>
      </c>
      <c r="C226" s="2" t="s">
        <v>192</v>
      </c>
      <c r="D226" s="2">
        <v>2</v>
      </c>
    </row>
    <row r="227" spans="1:4" ht="12.75">
      <c r="A227" s="15">
        <v>27</v>
      </c>
      <c r="B227" s="2" t="s">
        <v>354</v>
      </c>
      <c r="C227" s="2" t="s">
        <v>176</v>
      </c>
      <c r="D227" s="2">
        <v>1</v>
      </c>
    </row>
    <row r="228" spans="1:4" ht="12.75">
      <c r="A228" s="15">
        <v>28</v>
      </c>
      <c r="B228" s="2">
        <v>44574302</v>
      </c>
      <c r="C228" s="2" t="s">
        <v>193</v>
      </c>
      <c r="D228" s="2">
        <v>2</v>
      </c>
    </row>
    <row r="229" spans="1:4" s="14" customFormat="1" ht="12.75">
      <c r="A229" s="40" t="s">
        <v>355</v>
      </c>
      <c r="B229" s="40"/>
      <c r="C229" s="40"/>
      <c r="D229" s="40"/>
    </row>
    <row r="230" spans="1:4" ht="12.75">
      <c r="A230" s="15">
        <v>1</v>
      </c>
      <c r="B230" s="2">
        <v>9002310</v>
      </c>
      <c r="C230" s="2" t="s">
        <v>356</v>
      </c>
      <c r="D230" s="2">
        <v>10</v>
      </c>
    </row>
  </sheetData>
  <mergeCells count="22">
    <mergeCell ref="C127:C130"/>
    <mergeCell ref="C133:C136"/>
    <mergeCell ref="A3:D3"/>
    <mergeCell ref="C78:C81"/>
    <mergeCell ref="C102:C105"/>
    <mergeCell ref="C106:C109"/>
    <mergeCell ref="A200:D200"/>
    <mergeCell ref="A229:D229"/>
    <mergeCell ref="C171:C174"/>
    <mergeCell ref="C180:C183"/>
    <mergeCell ref="C184:C185"/>
    <mergeCell ref="C186:C187"/>
    <mergeCell ref="A1:D1"/>
    <mergeCell ref="A2:D2"/>
    <mergeCell ref="C190:C191"/>
    <mergeCell ref="A195:D195"/>
    <mergeCell ref="A148:D148"/>
    <mergeCell ref="C158:C159"/>
    <mergeCell ref="C165:C166"/>
    <mergeCell ref="C167:C170"/>
    <mergeCell ref="C110:C113"/>
    <mergeCell ref="C114:C117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2013-03-19T07:36:05Z</cp:lastPrinted>
  <dcterms:created xsi:type="dcterms:W3CDTF">2013-03-18T09:46:41Z</dcterms:created>
  <dcterms:modified xsi:type="dcterms:W3CDTF">2013-03-21T11:12:23Z</dcterms:modified>
  <cp:category/>
  <cp:version/>
  <cp:contentType/>
  <cp:contentStatus/>
</cp:coreProperties>
</file>