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firstSheet="2" activeTab="3"/>
  </bookViews>
  <sheets>
    <sheet name="Załącznik nr 2.1 - Skoda Fabia" sheetId="1" r:id="rId1"/>
    <sheet name="Załącznik nr 2.2 - Fiat Ducato " sheetId="2" r:id="rId2"/>
    <sheet name="Załącznik nr 2.3 - Fiat Ducato " sheetId="3" r:id="rId3"/>
    <sheet name="Załącznik nr 2.4 - Kia Cee'd" sheetId="4" r:id="rId4"/>
    <sheet name="Załącznik nr 2.5 - Fiat Stilo" sheetId="5" r:id="rId5"/>
    <sheet name="Załącznik nr 2.6 - VW T4" sheetId="6" r:id="rId6"/>
    <sheet name="Załącznik nr 2.7 - Ranault" sheetId="7" r:id="rId7"/>
    <sheet name="Załącznik nr 2.8 - Żarówki" sheetId="8" r:id="rId8"/>
  </sheets>
  <definedNames>
    <definedName name="_xlnm.Print_Area" localSheetId="0">'Załącznik nr 2.1 - Skoda Fabia'!$A$1:$F$44</definedName>
    <definedName name="_xlnm.Print_Area" localSheetId="1">'Załącznik nr 2.2 - Fiat Ducato '!$A$1:$F$47</definedName>
    <definedName name="_xlnm.Print_Area" localSheetId="2">'Załącznik nr 2.3 - Fiat Ducato '!$A$1:$F$49</definedName>
    <definedName name="_xlnm.Print_Area" localSheetId="3">'Załącznik nr 2.4 - Kia Cee''d'!$A$1:$F$57</definedName>
    <definedName name="_xlnm.Print_Area" localSheetId="4">'Załącznik nr 2.5 - Fiat Stilo'!$A$1:$F$52</definedName>
    <definedName name="_xlnm.Print_Area" localSheetId="5">'Załącznik nr 2.6 - VW T4'!$A$1:$F$44</definedName>
    <definedName name="_xlnm.Print_Area" localSheetId="6">'Załącznik nr 2.7 - Ranault'!$A$1:$F$44</definedName>
    <definedName name="_xlnm.Print_Area" localSheetId="7">'Załącznik nr 2.8 - Żarówki'!$A$1:$G$36</definedName>
  </definedNames>
  <calcPr fullCalcOnLoad="1"/>
</workbook>
</file>

<file path=xl/sharedStrings.xml><?xml version="1.0" encoding="utf-8"?>
<sst xmlns="http://schemas.openxmlformats.org/spreadsheetml/2006/main" count="622" uniqueCount="160">
  <si>
    <t>Lp.</t>
  </si>
  <si>
    <t xml:space="preserve">Cena jednostkowa netto </t>
  </si>
  <si>
    <t>Suma</t>
  </si>
  <si>
    <t xml:space="preserve">Należy wpisać wysokość stawki Vat bez znaku % </t>
  </si>
  <si>
    <t>Stawka VAT</t>
  </si>
  <si>
    <t>Kwota podatku</t>
  </si>
  <si>
    <t>Komenda Wojewódzka Policji 
ul. Kochanowskiego 2a
60-844 Poznań</t>
  </si>
  <si>
    <t>Klocki hamul.przednie</t>
  </si>
  <si>
    <t>Klocki hamul. Tylne</t>
  </si>
  <si>
    <t>Tarcza hamul. Przednia</t>
  </si>
  <si>
    <t>Tarcza hamul. Tylna</t>
  </si>
  <si>
    <t>Łącznik stabilizatora przód</t>
  </si>
  <si>
    <t>Łącznik stabilizatora tył</t>
  </si>
  <si>
    <t>Tuleja stabilizatora tył</t>
  </si>
  <si>
    <t>Pasek rozrządu</t>
  </si>
  <si>
    <t>Napinacz paska rozrządu</t>
  </si>
  <si>
    <t>Szczęki hamulcowe tylne</t>
  </si>
  <si>
    <t>Wyciaraczki przednie</t>
  </si>
  <si>
    <t>Wycieraczka tylna</t>
  </si>
  <si>
    <t>Świeca żarowa</t>
  </si>
  <si>
    <t>Amortyzator przedni</t>
  </si>
  <si>
    <t>Amortyzator tylny</t>
  </si>
  <si>
    <t>Sprzęgło kompletne (tarcza i docisk)</t>
  </si>
  <si>
    <t>Łożysko oporowe</t>
  </si>
  <si>
    <t>Koło zamachowe dwumasowe</t>
  </si>
  <si>
    <t>Końcówka drążka kierowniczego</t>
  </si>
  <si>
    <t>Pasek wielorowkowy</t>
  </si>
  <si>
    <t>Napinacz paska wielorowkowego</t>
  </si>
  <si>
    <t>Sworzeń kulisty wahacza przedniego</t>
  </si>
  <si>
    <t>Wąż filtra powietrza</t>
  </si>
  <si>
    <t>Wahacz tylny</t>
  </si>
  <si>
    <t>Pompa wody</t>
  </si>
  <si>
    <t>Sprężyna zawieszenia przód</t>
  </si>
  <si>
    <t>Sprężyna zawieszenia tył</t>
  </si>
  <si>
    <t>Pierścień sprężyny tylnej góra</t>
  </si>
  <si>
    <t>Pierścień sprężyny tylnej dół</t>
  </si>
  <si>
    <t>Pierścień sprężyny przedniej góra</t>
  </si>
  <si>
    <t>Pierścień sprężyny przedniej dół</t>
  </si>
  <si>
    <t>Nazwa części</t>
  </si>
  <si>
    <t xml:space="preserve"> Jednostka miary</t>
  </si>
  <si>
    <t>szt.</t>
  </si>
  <si>
    <t>kpl.</t>
  </si>
  <si>
    <t>/podpis uprawnionego przedstawiciela Wykonawcy/</t>
  </si>
  <si>
    <t>Drążek skrętny przód</t>
  </si>
  <si>
    <t>Szczęki hamulcowe tylne (ham. Ręcznego)</t>
  </si>
  <si>
    <t>Sworzeń kulisty wahacza przód</t>
  </si>
  <si>
    <t>Przepustnica</t>
  </si>
  <si>
    <t>Wiązka przepustnicy</t>
  </si>
  <si>
    <t>Pierścień gumowy sprężyny przód dolny</t>
  </si>
  <si>
    <t>Talerz sprężyny przód dolny</t>
  </si>
  <si>
    <t>Talerz sprężyny przód góra</t>
  </si>
  <si>
    <t>Odbój osłony gumowej</t>
  </si>
  <si>
    <t>Sprężyna amortyzatora przednia</t>
  </si>
  <si>
    <t>Resor piórowy</t>
  </si>
  <si>
    <t>Kwota netto</t>
  </si>
  <si>
    <t>Tuleja stabilizatora przód</t>
  </si>
  <si>
    <t>Obudowa filtra powietrza</t>
  </si>
  <si>
    <t>Rolka prowadząca paska rozrzadu</t>
  </si>
  <si>
    <t xml:space="preserve">Ilość </t>
  </si>
  <si>
    <t xml:space="preserve"> ZZP-2380-83/2014</t>
  </si>
  <si>
    <t>Wykaz części SKODA FABIA 1,4 8V 68 KM (przykładowy nr VIN TMBDB16Y633679449)</t>
  </si>
  <si>
    <t>Filtr oleju*</t>
  </si>
  <si>
    <t>Filtr paliwa*</t>
  </si>
  <si>
    <t>Filtr powietrza*</t>
  </si>
  <si>
    <t>Filtr kabinowy*</t>
  </si>
  <si>
    <t>Szczęki hamul. Tylne</t>
  </si>
  <si>
    <t>Bęben hamul. Tylny</t>
  </si>
  <si>
    <t>Sprzęgło kompletne (tarcza, łozysko oporowe i docisk)</t>
  </si>
  <si>
    <t>Przegub napędowy zewnętrzny</t>
  </si>
  <si>
    <t>Wahacz przedni prawy</t>
  </si>
  <si>
    <t>Wahacz przedni lewy</t>
  </si>
  <si>
    <t>Końcówka drążka kierowniczego prawa</t>
  </si>
  <si>
    <t>Końcówka drążka kierowniczego lewa</t>
  </si>
  <si>
    <t>Pasek alternatora</t>
  </si>
  <si>
    <t>Napinacz paska alternatora</t>
  </si>
  <si>
    <t>Pióra wycieraczek przód</t>
  </si>
  <si>
    <t>Chłodnica silnika</t>
  </si>
  <si>
    <t>Łącznik elastyczny układu wydechowego</t>
  </si>
  <si>
    <t>* - w przypadku konieczności wymiany części poza OT-2 - obowiązuje zastosowanie stawek EUROTAX</t>
  </si>
  <si>
    <t>Wykaz części FIAT DUCATO 3,0 MJ 157 KM (przykładowy nr VIN ZFA25000001586333)</t>
  </si>
  <si>
    <t>Filtr paliwa (wkład)*</t>
  </si>
  <si>
    <t>Uszczelka korka spustowego oleju*</t>
  </si>
  <si>
    <t>Korek spustowy oleju*</t>
  </si>
  <si>
    <t>Łożysko kolumny zawieszenia przód</t>
  </si>
  <si>
    <t>Pompa wodna</t>
  </si>
  <si>
    <t>Szczęki hamulcowe tylne (ham. ręcznego)</t>
  </si>
  <si>
    <t xml:space="preserve">Pasek rorządu </t>
  </si>
  <si>
    <t>Rolka prowadząca</t>
  </si>
  <si>
    <t>Wykaz części FIAT DUCATO 2,3 JTD 110 KM (przykładowy nr VIN ZFA24400007513402)</t>
  </si>
  <si>
    <t>Wykaz części KIA CEE'D 2,0 CRDI (przykładowy nr VIN U5YFF52529L084350)</t>
  </si>
  <si>
    <t>Uszczelka turbosprężarki 282422A000</t>
  </si>
  <si>
    <t>Uszczelka turbosprężarki 2828627400</t>
  </si>
  <si>
    <t>Sprężyna zwieszenia przód</t>
  </si>
  <si>
    <t>Klocki hamul. Przednie "kombi"</t>
  </si>
  <si>
    <t>Sterownik silnika</t>
  </si>
  <si>
    <t>Tarcza hamul. Przednia "kombi"</t>
  </si>
  <si>
    <t>Wycieraczka tylna kompletna</t>
  </si>
  <si>
    <t>Osłona dolna silnika lewa</t>
  </si>
  <si>
    <t>Pasek klinowy sprężarki klimatyzacji</t>
  </si>
  <si>
    <t>Osłona dolna silnika prawa</t>
  </si>
  <si>
    <t>Wykaz części FIAT STILO 1,6 103 KM (przykładowy nr VIN ZFA19200000652218)</t>
  </si>
  <si>
    <t>Wykaz części VW T-4 2,5 TDI 102 KM (przykładowy nr VIN WV1ZZZ70Z1X069418)</t>
  </si>
  <si>
    <t xml:space="preserve">Koło zamachowe dwumasowe </t>
  </si>
  <si>
    <t>Sworzeń wahacza przedniego dolny</t>
  </si>
  <si>
    <t>Włącznik świateł</t>
  </si>
  <si>
    <t>Odbojnik gumowy mocowania stabilizatora przedniego</t>
  </si>
  <si>
    <t>Tuleja wahacza przedniego tylna</t>
  </si>
  <si>
    <t>Sygnał dźwiękowy - klakson</t>
  </si>
  <si>
    <t>Drążek kierowniczy prawy</t>
  </si>
  <si>
    <t>Drążek kierowniczy lewy</t>
  </si>
  <si>
    <t>Pasek napędu pompy wtryskowej</t>
  </si>
  <si>
    <t>Rolka prowadząca paska pompy</t>
  </si>
  <si>
    <t>Napinacz paska pompy</t>
  </si>
  <si>
    <t>Rolka naciągu paska wielorowkowego</t>
  </si>
  <si>
    <t>Ilość/sztuki</t>
  </si>
  <si>
    <t>Żarówka H1</t>
  </si>
  <si>
    <t>Żarówka H3</t>
  </si>
  <si>
    <t>Żarówka H4</t>
  </si>
  <si>
    <t>Żarówka H7</t>
  </si>
  <si>
    <t>Żarówka P21W</t>
  </si>
  <si>
    <t>Żarówka P21/5W</t>
  </si>
  <si>
    <t>Żarówka P21/4W</t>
  </si>
  <si>
    <t>Żarówka P5W</t>
  </si>
  <si>
    <t>Żarówka W5W</t>
  </si>
  <si>
    <t>Żarówka W1, 2W</t>
  </si>
  <si>
    <t>Żarówka W4W</t>
  </si>
  <si>
    <t>Żarówka C5W</t>
  </si>
  <si>
    <t>Żarówka C10W</t>
  </si>
  <si>
    <t>Żarówka H21W</t>
  </si>
  <si>
    <t>Żarówka P10W</t>
  </si>
  <si>
    <t>Żarówka W21/5W</t>
  </si>
  <si>
    <t>Żarówka HB3</t>
  </si>
  <si>
    <t>Parametry techniczne/Wymagania szczególne</t>
  </si>
  <si>
    <t>Napięcie – 12 V
Moc – 21 W
Trzonek -  BA15s
Kolor - pomarańczowa</t>
  </si>
  <si>
    <t>Napięcie – 12 V
Moc – 21 W
Trzonek -  BA15s
Kolor - biała</t>
  </si>
  <si>
    <t>Napięcie – 12 V
Moc – 21/5 W
Trzonek -  BA15s
Kolor - biała</t>
  </si>
  <si>
    <t>Napięcie – 12 V
Moc – 21/4 W
Trzonek -  BAZ15D
Kolor - biała</t>
  </si>
  <si>
    <t>Napięcie – 12 V
Moc – 5 W
Trzonek -  BA15s
Kolor - biała</t>
  </si>
  <si>
    <t>Napięcie – 12 V
Moc – 5 W
Trzonek -  W2.1x9.5d
Kolor - biała</t>
  </si>
  <si>
    <t>Napięcie – 12 V
Moc – 1,2 W
Trzonek -  W2x4.6d
Kolor - biała</t>
  </si>
  <si>
    <t>Napięcie – 12 V
Moc – 4 W
Trzonek -  BA9S
Kolor - biała</t>
  </si>
  <si>
    <t>Napięcie – 12 V
Moc – 5 W
Trzonek -  SV 8,5
Kolor - biała</t>
  </si>
  <si>
    <t>Napięcie – 12 V
Moc – 10 W
Trzonek -  SV 8,5
Kolor - biała</t>
  </si>
  <si>
    <t>Napięcie – 12 V
Moc – 21 W
Trzonek -  BAY 9s
Kolor - biała</t>
  </si>
  <si>
    <t>Napięcie – 12 V
Moc – 10 W
Trzonek -  BA15s
Kolor - biała</t>
  </si>
  <si>
    <t>Napięcie – 24 V
Moc – 5 W
Trzonek -  W2.1x9.5d
Kolor - biała</t>
  </si>
  <si>
    <t>Napięcie – 24 V
Moc – 1,2 W
Trzonek -  W2x4.6d
Kolor - biała</t>
  </si>
  <si>
    <t>Napięcie – 12V
Moc – 5W
Trzonek - W3x169</t>
  </si>
  <si>
    <t>Napięcie – 12V
Moc – 60W
Oprawa - P20D</t>
  </si>
  <si>
    <t>1. Czasochłonność zryczałtowana wymiany żarówek za 1 punkt świetlny  (lampa, lampa zespolona, reflektor halogenowy) wynosi 0,2 rbg.</t>
  </si>
  <si>
    <t>2.  W przypadku konieczności wymiany więcej niż jednej żarówki w jednym punkcie świetlnym, czasochłonność nie podlega zwiększeniu powyżej wartości określonej w pkt. 1.</t>
  </si>
  <si>
    <t>Wartość brutto</t>
  </si>
  <si>
    <t>Wykaz części RENAULT TRAFIC 2,5 DCI 145 KM (przykładowy nr VIN VF1FLBVB69V341757)</t>
  </si>
  <si>
    <t>Wykaz żarówek do pojazdów</t>
  </si>
  <si>
    <t>Producent/marka/nazwa zaoferowanej żarówki</t>
  </si>
  <si>
    <t>Napięcie – 12 V, Moc – 55 W Trzonek -  P 14,5 S
Kolor - biała Homologacja E1</t>
  </si>
  <si>
    <t>Napięcie – 12 V, Moc – 55 W
Trzonek -  PK 22s
Kolor - biała Homologacja E1</t>
  </si>
  <si>
    <t>Napięcie – 12 V
Moc – 60/ 55 W
Trzonek -  P 43t – 38
Kolor - biała Homologacja E1</t>
  </si>
  <si>
    <t>Napięcie – 12 V
Moc – 55 W
Trzonek -  PX 26d
Kolor - biała Homologacja E1, odcięcie UV</t>
  </si>
  <si>
    <t>Przekładnia kierownicza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</si>
</sst>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3"/>
      <name val="Cambria"/>
      <family val="1"/>
    </font>
    <font>
      <sz val="13"/>
      <name val="Arial"/>
      <family val="0"/>
    </font>
    <font>
      <b/>
      <sz val="13"/>
      <name val="Cambria"/>
      <family val="1"/>
    </font>
    <font>
      <sz val="13"/>
      <name val="Book Antiqua"/>
      <family val="1"/>
    </font>
    <font>
      <sz val="13"/>
      <color indexed="8"/>
      <name val="Cambria"/>
      <family val="1"/>
    </font>
    <font>
      <sz val="11"/>
      <name val="Cambria"/>
      <family val="1"/>
    </font>
    <font>
      <sz val="13"/>
      <color indexed="12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="90" zoomScaleSheetLayoutView="90" workbookViewId="0" topLeftCell="A25">
      <selection activeCell="E37" sqref="E37"/>
    </sheetView>
  </sheetViews>
  <sheetFormatPr defaultColWidth="9.140625" defaultRowHeight="12.75"/>
  <cols>
    <col min="1" max="1" width="5.421875" style="2" customWidth="1"/>
    <col min="2" max="2" width="46.00390625" style="2" customWidth="1"/>
    <col min="3" max="3" width="15.421875" style="3" customWidth="1"/>
    <col min="4" max="4" width="16.28125" style="2" customWidth="1"/>
    <col min="5" max="5" width="20.8515625" style="2" customWidth="1"/>
    <col min="6" max="6" width="22.5742187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60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0" t="s">
        <v>61</v>
      </c>
      <c r="C6" s="32" t="s">
        <v>40</v>
      </c>
      <c r="D6" s="32">
        <v>20</v>
      </c>
      <c r="E6" s="23"/>
      <c r="F6" s="24">
        <f>SUM(D6*E6)</f>
        <v>0</v>
      </c>
    </row>
    <row r="7" spans="1:6" ht="30" customHeight="1">
      <c r="A7" s="21">
        <v>2</v>
      </c>
      <c r="B7" s="30" t="s">
        <v>62</v>
      </c>
      <c r="C7" s="32" t="s">
        <v>40</v>
      </c>
      <c r="D7" s="32">
        <v>10</v>
      </c>
      <c r="E7" s="23"/>
      <c r="F7" s="24">
        <f aca="true" t="shared" si="0" ref="F7:F33">SUM(D7*E7)</f>
        <v>0</v>
      </c>
    </row>
    <row r="8" spans="1:6" ht="30" customHeight="1">
      <c r="A8" s="21">
        <v>3</v>
      </c>
      <c r="B8" s="30" t="s">
        <v>63</v>
      </c>
      <c r="C8" s="32" t="s">
        <v>40</v>
      </c>
      <c r="D8" s="32">
        <v>20</v>
      </c>
      <c r="E8" s="23"/>
      <c r="F8" s="24">
        <f t="shared" si="0"/>
        <v>0</v>
      </c>
    </row>
    <row r="9" spans="1:6" ht="30" customHeight="1">
      <c r="A9" s="21">
        <v>4</v>
      </c>
      <c r="B9" s="30" t="s">
        <v>64</v>
      </c>
      <c r="C9" s="32" t="s">
        <v>40</v>
      </c>
      <c r="D9" s="32">
        <v>20</v>
      </c>
      <c r="E9" s="23"/>
      <c r="F9" s="24">
        <f t="shared" si="0"/>
        <v>0</v>
      </c>
    </row>
    <row r="10" spans="1:6" ht="30" customHeight="1">
      <c r="A10" s="21">
        <v>5</v>
      </c>
      <c r="B10" s="30" t="s">
        <v>7</v>
      </c>
      <c r="C10" s="32" t="s">
        <v>41</v>
      </c>
      <c r="D10" s="32">
        <v>20</v>
      </c>
      <c r="E10" s="23"/>
      <c r="F10" s="24">
        <f t="shared" si="0"/>
        <v>0</v>
      </c>
    </row>
    <row r="11" spans="1:6" ht="30" customHeight="1">
      <c r="A11" s="21">
        <v>6</v>
      </c>
      <c r="B11" s="30" t="s">
        <v>65</v>
      </c>
      <c r="C11" s="32" t="s">
        <v>41</v>
      </c>
      <c r="D11" s="32">
        <v>5</v>
      </c>
      <c r="E11" s="23"/>
      <c r="F11" s="24">
        <f t="shared" si="0"/>
        <v>0</v>
      </c>
    </row>
    <row r="12" spans="1:6" ht="30" customHeight="1">
      <c r="A12" s="21">
        <v>7</v>
      </c>
      <c r="B12" s="30" t="s">
        <v>9</v>
      </c>
      <c r="C12" s="32" t="s">
        <v>41</v>
      </c>
      <c r="D12" s="32">
        <v>10</v>
      </c>
      <c r="E12" s="23"/>
      <c r="F12" s="24">
        <f t="shared" si="0"/>
        <v>0</v>
      </c>
    </row>
    <row r="13" spans="1:6" ht="30" customHeight="1">
      <c r="A13" s="21">
        <v>8</v>
      </c>
      <c r="B13" s="30" t="s">
        <v>66</v>
      </c>
      <c r="C13" s="32" t="s">
        <v>41</v>
      </c>
      <c r="D13" s="32">
        <v>10</v>
      </c>
      <c r="E13" s="23"/>
      <c r="F13" s="24">
        <f t="shared" si="0"/>
        <v>0</v>
      </c>
    </row>
    <row r="14" spans="1:6" ht="30" customHeight="1">
      <c r="A14" s="21">
        <v>9</v>
      </c>
      <c r="B14" s="30" t="s">
        <v>11</v>
      </c>
      <c r="C14" s="32" t="s">
        <v>40</v>
      </c>
      <c r="D14" s="32">
        <v>20</v>
      </c>
      <c r="E14" s="23"/>
      <c r="F14" s="24">
        <f t="shared" si="0"/>
        <v>0</v>
      </c>
    </row>
    <row r="15" spans="1:6" ht="30" customHeight="1">
      <c r="A15" s="21">
        <v>10</v>
      </c>
      <c r="B15" s="30" t="s">
        <v>14</v>
      </c>
      <c r="C15" s="32" t="s">
        <v>40</v>
      </c>
      <c r="D15" s="32">
        <v>5</v>
      </c>
      <c r="E15" s="23"/>
      <c r="F15" s="24">
        <f t="shared" si="0"/>
        <v>0</v>
      </c>
    </row>
    <row r="16" spans="1:6" ht="30" customHeight="1">
      <c r="A16" s="21">
        <v>11</v>
      </c>
      <c r="B16" s="30" t="s">
        <v>57</v>
      </c>
      <c r="C16" s="32" t="s">
        <v>40</v>
      </c>
      <c r="D16" s="32">
        <v>5</v>
      </c>
      <c r="E16" s="23"/>
      <c r="F16" s="24">
        <f t="shared" si="0"/>
        <v>0</v>
      </c>
    </row>
    <row r="17" spans="1:6" ht="30" customHeight="1">
      <c r="A17" s="21">
        <v>12</v>
      </c>
      <c r="B17" s="30" t="s">
        <v>15</v>
      </c>
      <c r="C17" s="32" t="s">
        <v>40</v>
      </c>
      <c r="D17" s="32">
        <v>5</v>
      </c>
      <c r="E17" s="23"/>
      <c r="F17" s="24">
        <f t="shared" si="0"/>
        <v>0</v>
      </c>
    </row>
    <row r="18" spans="1:6" ht="42" customHeight="1">
      <c r="A18" s="21">
        <v>13</v>
      </c>
      <c r="B18" s="31" t="s">
        <v>67</v>
      </c>
      <c r="C18" s="32" t="s">
        <v>41</v>
      </c>
      <c r="D18" s="32">
        <v>5</v>
      </c>
      <c r="E18" s="23"/>
      <c r="F18" s="24">
        <f t="shared" si="0"/>
        <v>0</v>
      </c>
    </row>
    <row r="19" spans="1:6" ht="30" customHeight="1">
      <c r="A19" s="21">
        <v>14</v>
      </c>
      <c r="B19" s="30" t="s">
        <v>33</v>
      </c>
      <c r="C19" s="32" t="s">
        <v>40</v>
      </c>
      <c r="D19" s="32">
        <v>8</v>
      </c>
      <c r="E19" s="23"/>
      <c r="F19" s="24">
        <f t="shared" si="0"/>
        <v>0</v>
      </c>
    </row>
    <row r="20" spans="1:6" ht="30" customHeight="1">
      <c r="A20" s="21">
        <v>15</v>
      </c>
      <c r="B20" s="30" t="s">
        <v>32</v>
      </c>
      <c r="C20" s="32" t="s">
        <v>40</v>
      </c>
      <c r="D20" s="32">
        <v>8</v>
      </c>
      <c r="E20" s="23"/>
      <c r="F20" s="24">
        <f t="shared" si="0"/>
        <v>0</v>
      </c>
    </row>
    <row r="21" spans="1:6" ht="30" customHeight="1">
      <c r="A21" s="21">
        <v>16</v>
      </c>
      <c r="B21" s="30" t="s">
        <v>68</v>
      </c>
      <c r="C21" s="32" t="s">
        <v>40</v>
      </c>
      <c r="D21" s="32">
        <v>8</v>
      </c>
      <c r="E21" s="23"/>
      <c r="F21" s="24">
        <f t="shared" si="0"/>
        <v>0</v>
      </c>
    </row>
    <row r="22" spans="1:6" ht="30" customHeight="1">
      <c r="A22" s="21">
        <v>17</v>
      </c>
      <c r="B22" s="30" t="s">
        <v>69</v>
      </c>
      <c r="C22" s="32" t="s">
        <v>40</v>
      </c>
      <c r="D22" s="32">
        <v>8</v>
      </c>
      <c r="E22" s="23"/>
      <c r="F22" s="24">
        <f t="shared" si="0"/>
        <v>0</v>
      </c>
    </row>
    <row r="23" spans="1:6" ht="30" customHeight="1">
      <c r="A23" s="21">
        <v>18</v>
      </c>
      <c r="B23" s="30" t="s">
        <v>70</v>
      </c>
      <c r="C23" s="32" t="s">
        <v>40</v>
      </c>
      <c r="D23" s="32">
        <v>8</v>
      </c>
      <c r="E23" s="23"/>
      <c r="F23" s="24">
        <f t="shared" si="0"/>
        <v>0</v>
      </c>
    </row>
    <row r="24" spans="1:6" ht="30" customHeight="1">
      <c r="A24" s="21">
        <v>19</v>
      </c>
      <c r="B24" s="30" t="s">
        <v>20</v>
      </c>
      <c r="C24" s="32" t="s">
        <v>40</v>
      </c>
      <c r="D24" s="32">
        <v>10</v>
      </c>
      <c r="E24" s="23"/>
      <c r="F24" s="24">
        <f t="shared" si="0"/>
        <v>0</v>
      </c>
    </row>
    <row r="25" spans="1:6" ht="30" customHeight="1">
      <c r="A25" s="21">
        <v>20</v>
      </c>
      <c r="B25" s="30" t="s">
        <v>21</v>
      </c>
      <c r="C25" s="32" t="s">
        <v>40</v>
      </c>
      <c r="D25" s="32">
        <v>10</v>
      </c>
      <c r="E25" s="23"/>
      <c r="F25" s="24">
        <f t="shared" si="0"/>
        <v>0</v>
      </c>
    </row>
    <row r="26" spans="1:6" ht="41.25" customHeight="1">
      <c r="A26" s="21">
        <v>21</v>
      </c>
      <c r="B26" s="31" t="s">
        <v>71</v>
      </c>
      <c r="C26" s="32" t="s">
        <v>40</v>
      </c>
      <c r="D26" s="32">
        <v>10</v>
      </c>
      <c r="E26" s="23"/>
      <c r="F26" s="24">
        <f t="shared" si="0"/>
        <v>0</v>
      </c>
    </row>
    <row r="27" spans="1:6" ht="37.5" customHeight="1">
      <c r="A27" s="21">
        <v>22</v>
      </c>
      <c r="B27" s="31" t="s">
        <v>72</v>
      </c>
      <c r="C27" s="32" t="s">
        <v>40</v>
      </c>
      <c r="D27" s="32">
        <v>10</v>
      </c>
      <c r="E27" s="23"/>
      <c r="F27" s="24">
        <f t="shared" si="0"/>
        <v>0</v>
      </c>
    </row>
    <row r="28" spans="1:6" ht="34.5" customHeight="1">
      <c r="A28" s="21">
        <v>23</v>
      </c>
      <c r="B28" s="30" t="s">
        <v>73</v>
      </c>
      <c r="C28" s="32" t="s">
        <v>40</v>
      </c>
      <c r="D28" s="32">
        <v>10</v>
      </c>
      <c r="E28" s="23"/>
      <c r="F28" s="24">
        <f t="shared" si="0"/>
        <v>0</v>
      </c>
    </row>
    <row r="29" spans="1:6" ht="30" customHeight="1">
      <c r="A29" s="21">
        <v>24</v>
      </c>
      <c r="B29" s="30" t="s">
        <v>74</v>
      </c>
      <c r="C29" s="32" t="s">
        <v>40</v>
      </c>
      <c r="D29" s="32">
        <v>10</v>
      </c>
      <c r="E29" s="23"/>
      <c r="F29" s="24">
        <f t="shared" si="0"/>
        <v>0</v>
      </c>
    </row>
    <row r="30" spans="1:6" ht="30" customHeight="1">
      <c r="A30" s="21">
        <v>25</v>
      </c>
      <c r="B30" s="30" t="s">
        <v>75</v>
      </c>
      <c r="C30" s="32" t="s">
        <v>41</v>
      </c>
      <c r="D30" s="32">
        <v>15</v>
      </c>
      <c r="E30" s="23"/>
      <c r="F30" s="24">
        <f t="shared" si="0"/>
        <v>0</v>
      </c>
    </row>
    <row r="31" spans="1:6" ht="30" customHeight="1">
      <c r="A31" s="22">
        <v>26</v>
      </c>
      <c r="B31" s="30" t="s">
        <v>76</v>
      </c>
      <c r="C31" s="32" t="s">
        <v>40</v>
      </c>
      <c r="D31" s="32">
        <v>5</v>
      </c>
      <c r="E31" s="23"/>
      <c r="F31" s="25">
        <f t="shared" si="0"/>
        <v>0</v>
      </c>
    </row>
    <row r="32" spans="1:6" ht="42.75" customHeight="1">
      <c r="A32" s="22">
        <v>27</v>
      </c>
      <c r="B32" s="31" t="s">
        <v>77</v>
      </c>
      <c r="C32" s="32" t="s">
        <v>40</v>
      </c>
      <c r="D32" s="32">
        <v>10</v>
      </c>
      <c r="E32" s="23"/>
      <c r="F32" s="25">
        <f t="shared" si="0"/>
        <v>0</v>
      </c>
    </row>
    <row r="33" spans="1:6" ht="36.75" customHeight="1" thickBot="1">
      <c r="A33" s="21">
        <v>28</v>
      </c>
      <c r="B33" s="30" t="s">
        <v>31</v>
      </c>
      <c r="C33" s="32" t="s">
        <v>40</v>
      </c>
      <c r="D33" s="32">
        <v>5</v>
      </c>
      <c r="E33" s="23"/>
      <c r="F33" s="24">
        <f t="shared" si="0"/>
        <v>0</v>
      </c>
    </row>
    <row r="34" spans="1:6" ht="30" customHeight="1" thickBot="1">
      <c r="A34" s="5"/>
      <c r="B34" s="12"/>
      <c r="C34" s="13"/>
      <c r="D34" s="6"/>
      <c r="E34" s="17" t="s">
        <v>2</v>
      </c>
      <c r="F34" s="26">
        <f>SUM(F6:F33)</f>
        <v>0</v>
      </c>
    </row>
    <row r="35" spans="1:6" ht="30" customHeight="1" thickBot="1">
      <c r="A35" s="48" t="s">
        <v>3</v>
      </c>
      <c r="B35" s="49"/>
      <c r="C35" s="49"/>
      <c r="D35" s="50"/>
      <c r="E35" s="18" t="s">
        <v>4</v>
      </c>
      <c r="F35" s="7"/>
    </row>
    <row r="36" spans="1:6" ht="36" customHeight="1" thickBot="1">
      <c r="A36" s="8"/>
      <c r="B36" s="8"/>
      <c r="C36" s="9"/>
      <c r="D36" s="10"/>
      <c r="E36" s="19" t="s">
        <v>5</v>
      </c>
      <c r="F36" s="27">
        <f>SUM(F34*F35)</f>
        <v>0</v>
      </c>
    </row>
    <row r="37" spans="1:6" ht="34.5" customHeight="1" thickBot="1">
      <c r="A37" s="41" t="s">
        <v>78</v>
      </c>
      <c r="B37" s="42"/>
      <c r="C37" s="42"/>
      <c r="D37" s="14"/>
      <c r="E37" s="19" t="s">
        <v>151</v>
      </c>
      <c r="F37" s="11">
        <f>SUM(F34+F36)</f>
        <v>0</v>
      </c>
    </row>
    <row r="38" ht="25.5" customHeight="1"/>
    <row r="39" spans="1:6" ht="16.5">
      <c r="A39" s="3"/>
      <c r="B39" s="15"/>
      <c r="D39" s="3"/>
      <c r="E39" s="3"/>
      <c r="F39" s="3"/>
    </row>
    <row r="40" spans="1:6" ht="29.25" customHeight="1">
      <c r="A40" s="40"/>
      <c r="B40" s="40"/>
      <c r="C40" s="40"/>
      <c r="D40" s="40"/>
      <c r="E40" s="40"/>
      <c r="F40" s="3"/>
    </row>
    <row r="41" spans="1:6" ht="16.5">
      <c r="A41" s="3"/>
      <c r="B41" s="3"/>
      <c r="D41" s="3"/>
      <c r="E41" s="3"/>
      <c r="F41" s="3"/>
    </row>
    <row r="42" spans="1:6" ht="93" customHeight="1">
      <c r="A42" s="3"/>
      <c r="B42" s="3"/>
      <c r="D42" s="16"/>
      <c r="E42" s="16"/>
      <c r="F42" s="16"/>
    </row>
    <row r="43" spans="1:6" ht="19.5" customHeight="1">
      <c r="A43" s="3"/>
      <c r="B43" s="3"/>
      <c r="D43" s="43" t="s">
        <v>42</v>
      </c>
      <c r="E43" s="44"/>
      <c r="F43" s="44"/>
    </row>
    <row r="44" ht="21.75" customHeight="1"/>
  </sheetData>
  <sheetProtection formatCells="0" formatColumns="0" formatRows="0"/>
  <protectedRanges>
    <protectedRange sqref="F35" name="Zakres3"/>
    <protectedRange sqref="E6:E33" name="Zakres2"/>
    <protectedRange sqref="D39:D42 E39:F43 A39:C43" name="Zakres4"/>
  </protectedRanges>
  <mergeCells count="7">
    <mergeCell ref="A40:E40"/>
    <mergeCell ref="A37:C37"/>
    <mergeCell ref="D43:F43"/>
    <mergeCell ref="A1:C1"/>
    <mergeCell ref="D1:F1"/>
    <mergeCell ref="A35:D35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 xml:space="preserve">&amp;L&amp;"Cambria,Standardowy"Załacznik nr 2.1 - formularz cenowy części zamiennych do pojazdów marki Skoda Fabia </oddHeader>
  </headerFooter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BreakPreview" zoomScale="90" zoomScaleSheetLayoutView="9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47.421875" style="2" customWidth="1"/>
    <col min="3" max="3" width="15.57421875" style="3" customWidth="1"/>
    <col min="4" max="4" width="16.28125" style="2" customWidth="1"/>
    <col min="5" max="5" width="22.28125" style="2" customWidth="1"/>
    <col min="6" max="6" width="21.0039062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79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1" t="s">
        <v>61</v>
      </c>
      <c r="C6" s="32" t="s">
        <v>40</v>
      </c>
      <c r="D6" s="32">
        <v>37</v>
      </c>
      <c r="E6" s="23"/>
      <c r="F6" s="24">
        <f aca="true" t="shared" si="0" ref="F6:F36">SUM(D6*E6)</f>
        <v>0</v>
      </c>
    </row>
    <row r="7" spans="1:6" ht="30" customHeight="1">
      <c r="A7" s="21">
        <v>2</v>
      </c>
      <c r="B7" s="31" t="s">
        <v>80</v>
      </c>
      <c r="C7" s="32" t="s">
        <v>40</v>
      </c>
      <c r="D7" s="32">
        <v>37</v>
      </c>
      <c r="E7" s="23"/>
      <c r="F7" s="24">
        <f t="shared" si="0"/>
        <v>0</v>
      </c>
    </row>
    <row r="8" spans="1:6" ht="30" customHeight="1">
      <c r="A8" s="21">
        <v>3</v>
      </c>
      <c r="B8" s="31" t="s">
        <v>63</v>
      </c>
      <c r="C8" s="32" t="s">
        <v>40</v>
      </c>
      <c r="D8" s="32">
        <v>37</v>
      </c>
      <c r="E8" s="23"/>
      <c r="F8" s="24">
        <f t="shared" si="0"/>
        <v>0</v>
      </c>
    </row>
    <row r="9" spans="1:6" ht="30" customHeight="1">
      <c r="A9" s="21">
        <v>4</v>
      </c>
      <c r="B9" s="31" t="s">
        <v>64</v>
      </c>
      <c r="C9" s="32" t="s">
        <v>40</v>
      </c>
      <c r="D9" s="32">
        <v>37</v>
      </c>
      <c r="E9" s="23"/>
      <c r="F9" s="24">
        <f t="shared" si="0"/>
        <v>0</v>
      </c>
    </row>
    <row r="10" spans="1:6" ht="30" customHeight="1">
      <c r="A10" s="21">
        <v>5</v>
      </c>
      <c r="B10" s="31" t="s">
        <v>7</v>
      </c>
      <c r="C10" s="32" t="s">
        <v>41</v>
      </c>
      <c r="D10" s="32">
        <v>20</v>
      </c>
      <c r="E10" s="23"/>
      <c r="F10" s="24">
        <f t="shared" si="0"/>
        <v>0</v>
      </c>
    </row>
    <row r="11" spans="1:6" ht="30" customHeight="1">
      <c r="A11" s="21">
        <v>6</v>
      </c>
      <c r="B11" s="31" t="s">
        <v>8</v>
      </c>
      <c r="C11" s="32" t="s">
        <v>41</v>
      </c>
      <c r="D11" s="32">
        <v>20</v>
      </c>
      <c r="E11" s="23"/>
      <c r="F11" s="24">
        <f t="shared" si="0"/>
        <v>0</v>
      </c>
    </row>
    <row r="12" spans="1:6" ht="30" customHeight="1">
      <c r="A12" s="21">
        <v>7</v>
      </c>
      <c r="B12" s="31" t="s">
        <v>9</v>
      </c>
      <c r="C12" s="32" t="s">
        <v>41</v>
      </c>
      <c r="D12" s="32">
        <v>15</v>
      </c>
      <c r="E12" s="23"/>
      <c r="F12" s="24">
        <f t="shared" si="0"/>
        <v>0</v>
      </c>
    </row>
    <row r="13" spans="1:6" ht="30" customHeight="1">
      <c r="A13" s="21">
        <v>8</v>
      </c>
      <c r="B13" s="31" t="s">
        <v>10</v>
      </c>
      <c r="C13" s="32" t="s">
        <v>41</v>
      </c>
      <c r="D13" s="32">
        <v>15</v>
      </c>
      <c r="E13" s="23"/>
      <c r="F13" s="24">
        <f t="shared" si="0"/>
        <v>0</v>
      </c>
    </row>
    <row r="14" spans="1:6" ht="30" customHeight="1">
      <c r="A14" s="21">
        <v>9</v>
      </c>
      <c r="B14" s="31" t="s">
        <v>43</v>
      </c>
      <c r="C14" s="32" t="s">
        <v>40</v>
      </c>
      <c r="D14" s="32">
        <v>10</v>
      </c>
      <c r="E14" s="23"/>
      <c r="F14" s="24">
        <f t="shared" si="0"/>
        <v>0</v>
      </c>
    </row>
    <row r="15" spans="1:6" ht="30" customHeight="1">
      <c r="A15" s="21">
        <v>10</v>
      </c>
      <c r="B15" s="31" t="s">
        <v>26</v>
      </c>
      <c r="C15" s="32" t="s">
        <v>40</v>
      </c>
      <c r="D15" s="32">
        <v>10</v>
      </c>
      <c r="E15" s="23"/>
      <c r="F15" s="24">
        <f t="shared" si="0"/>
        <v>0</v>
      </c>
    </row>
    <row r="16" spans="1:6" ht="30" customHeight="1">
      <c r="A16" s="21">
        <v>11</v>
      </c>
      <c r="B16" s="31" t="s">
        <v>27</v>
      </c>
      <c r="C16" s="32" t="s">
        <v>40</v>
      </c>
      <c r="D16" s="32">
        <v>10</v>
      </c>
      <c r="E16" s="23"/>
      <c r="F16" s="24">
        <f t="shared" si="0"/>
        <v>0</v>
      </c>
    </row>
    <row r="17" spans="1:6" ht="42" customHeight="1">
      <c r="A17" s="21">
        <v>12</v>
      </c>
      <c r="B17" s="31" t="s">
        <v>26</v>
      </c>
      <c r="C17" s="32" t="s">
        <v>40</v>
      </c>
      <c r="D17" s="32">
        <v>10</v>
      </c>
      <c r="E17" s="23"/>
      <c r="F17" s="24">
        <f t="shared" si="0"/>
        <v>0</v>
      </c>
    </row>
    <row r="18" spans="1:6" ht="30" customHeight="1">
      <c r="A18" s="21">
        <v>13</v>
      </c>
      <c r="B18" s="31" t="s">
        <v>81</v>
      </c>
      <c r="C18" s="32" t="s">
        <v>40</v>
      </c>
      <c r="D18" s="32">
        <v>37</v>
      </c>
      <c r="E18" s="23"/>
      <c r="F18" s="24">
        <f t="shared" si="0"/>
        <v>0</v>
      </c>
    </row>
    <row r="19" spans="1:6" ht="40.5" customHeight="1">
      <c r="A19" s="21">
        <v>14</v>
      </c>
      <c r="B19" s="31" t="s">
        <v>44</v>
      </c>
      <c r="C19" s="32" t="s">
        <v>41</v>
      </c>
      <c r="D19" s="32">
        <v>15</v>
      </c>
      <c r="E19" s="23"/>
      <c r="F19" s="24">
        <f t="shared" si="0"/>
        <v>0</v>
      </c>
    </row>
    <row r="20" spans="1:6" ht="30" customHeight="1">
      <c r="A20" s="21">
        <v>15</v>
      </c>
      <c r="B20" s="31" t="s">
        <v>82</v>
      </c>
      <c r="C20" s="32" t="s">
        <v>40</v>
      </c>
      <c r="D20" s="32">
        <v>25</v>
      </c>
      <c r="E20" s="23"/>
      <c r="F20" s="24">
        <f t="shared" si="0"/>
        <v>0</v>
      </c>
    </row>
    <row r="21" spans="1:6" ht="30" customHeight="1">
      <c r="A21" s="21">
        <v>16</v>
      </c>
      <c r="B21" s="31" t="s">
        <v>17</v>
      </c>
      <c r="C21" s="32" t="s">
        <v>41</v>
      </c>
      <c r="D21" s="32">
        <v>20</v>
      </c>
      <c r="E21" s="23"/>
      <c r="F21" s="24">
        <f t="shared" si="0"/>
        <v>0</v>
      </c>
    </row>
    <row r="22" spans="1:6" ht="30" customHeight="1">
      <c r="A22" s="21">
        <v>17</v>
      </c>
      <c r="B22" s="31" t="s">
        <v>45</v>
      </c>
      <c r="C22" s="32" t="s">
        <v>40</v>
      </c>
      <c r="D22" s="32">
        <v>25</v>
      </c>
      <c r="E22" s="23"/>
      <c r="F22" s="24">
        <f t="shared" si="0"/>
        <v>0</v>
      </c>
    </row>
    <row r="23" spans="1:6" ht="30" customHeight="1">
      <c r="A23" s="21">
        <v>18</v>
      </c>
      <c r="B23" s="31" t="s">
        <v>19</v>
      </c>
      <c r="C23" s="32" t="s">
        <v>40</v>
      </c>
      <c r="D23" s="32">
        <v>8</v>
      </c>
      <c r="E23" s="23"/>
      <c r="F23" s="24">
        <f t="shared" si="0"/>
        <v>0</v>
      </c>
    </row>
    <row r="24" spans="1:6" ht="30" customHeight="1">
      <c r="A24" s="21">
        <v>19</v>
      </c>
      <c r="B24" s="31" t="s">
        <v>20</v>
      </c>
      <c r="C24" s="32" t="s">
        <v>40</v>
      </c>
      <c r="D24" s="32">
        <v>20</v>
      </c>
      <c r="E24" s="23"/>
      <c r="F24" s="24">
        <f t="shared" si="0"/>
        <v>0</v>
      </c>
    </row>
    <row r="25" spans="1:6" ht="41.25" customHeight="1">
      <c r="A25" s="21">
        <v>20</v>
      </c>
      <c r="B25" s="31" t="s">
        <v>21</v>
      </c>
      <c r="C25" s="32" t="s">
        <v>40</v>
      </c>
      <c r="D25" s="32">
        <v>20</v>
      </c>
      <c r="E25" s="23"/>
      <c r="F25" s="24">
        <f t="shared" si="0"/>
        <v>0</v>
      </c>
    </row>
    <row r="26" spans="1:6" ht="37.5" customHeight="1">
      <c r="A26" s="21">
        <v>21</v>
      </c>
      <c r="B26" s="31" t="s">
        <v>22</v>
      </c>
      <c r="C26" s="32" t="s">
        <v>41</v>
      </c>
      <c r="D26" s="32">
        <v>10</v>
      </c>
      <c r="E26" s="23"/>
      <c r="F26" s="24">
        <f t="shared" si="0"/>
        <v>0</v>
      </c>
    </row>
    <row r="27" spans="1:6" ht="34.5" customHeight="1">
      <c r="A27" s="21">
        <v>22</v>
      </c>
      <c r="B27" s="31" t="s">
        <v>23</v>
      </c>
      <c r="C27" s="32" t="s">
        <v>40</v>
      </c>
      <c r="D27" s="32">
        <v>10</v>
      </c>
      <c r="E27" s="23"/>
      <c r="F27" s="24">
        <f t="shared" si="0"/>
        <v>0</v>
      </c>
    </row>
    <row r="28" spans="1:6" ht="30" customHeight="1">
      <c r="A28" s="21">
        <v>23</v>
      </c>
      <c r="B28" s="31" t="s">
        <v>24</v>
      </c>
      <c r="C28" s="32" t="s">
        <v>40</v>
      </c>
      <c r="D28" s="32">
        <v>10</v>
      </c>
      <c r="E28" s="23"/>
      <c r="F28" s="24">
        <f t="shared" si="0"/>
        <v>0</v>
      </c>
    </row>
    <row r="29" spans="1:6" ht="30" customHeight="1">
      <c r="A29" s="21">
        <v>24</v>
      </c>
      <c r="B29" s="31" t="s">
        <v>46</v>
      </c>
      <c r="C29" s="32" t="s">
        <v>40</v>
      </c>
      <c r="D29" s="32">
        <v>10</v>
      </c>
      <c r="E29" s="23"/>
      <c r="F29" s="24">
        <f t="shared" si="0"/>
        <v>0</v>
      </c>
    </row>
    <row r="30" spans="1:6" ht="30" customHeight="1">
      <c r="A30" s="22">
        <v>25</v>
      </c>
      <c r="B30" s="31" t="s">
        <v>47</v>
      </c>
      <c r="C30" s="32" t="s">
        <v>40</v>
      </c>
      <c r="D30" s="32">
        <v>10</v>
      </c>
      <c r="E30" s="23"/>
      <c r="F30" s="25">
        <f t="shared" si="0"/>
        <v>0</v>
      </c>
    </row>
    <row r="31" spans="1:6" ht="42.75" customHeight="1">
      <c r="A31" s="22">
        <v>26</v>
      </c>
      <c r="B31" s="31" t="s">
        <v>48</v>
      </c>
      <c r="C31" s="32" t="s">
        <v>40</v>
      </c>
      <c r="D31" s="32">
        <v>20</v>
      </c>
      <c r="E31" s="23"/>
      <c r="F31" s="25">
        <f t="shared" si="0"/>
        <v>0</v>
      </c>
    </row>
    <row r="32" spans="1:6" ht="42.75" customHeight="1">
      <c r="A32" s="22">
        <v>27</v>
      </c>
      <c r="B32" s="31" t="s">
        <v>50</v>
      </c>
      <c r="C32" s="32" t="s">
        <v>40</v>
      </c>
      <c r="D32" s="32">
        <v>20</v>
      </c>
      <c r="E32" s="23"/>
      <c r="F32" s="25">
        <f t="shared" si="0"/>
        <v>0</v>
      </c>
    </row>
    <row r="33" spans="1:6" ht="42.75" customHeight="1">
      <c r="A33" s="22">
        <v>28</v>
      </c>
      <c r="B33" s="31" t="s">
        <v>83</v>
      </c>
      <c r="C33" s="32" t="s">
        <v>40</v>
      </c>
      <c r="D33" s="32">
        <v>20</v>
      </c>
      <c r="E33" s="23"/>
      <c r="F33" s="25">
        <f t="shared" si="0"/>
        <v>0</v>
      </c>
    </row>
    <row r="34" spans="1:6" ht="42.75" customHeight="1">
      <c r="A34" s="22">
        <v>29</v>
      </c>
      <c r="B34" s="31" t="s">
        <v>51</v>
      </c>
      <c r="C34" s="32" t="s">
        <v>40</v>
      </c>
      <c r="D34" s="32">
        <v>20</v>
      </c>
      <c r="E34" s="23"/>
      <c r="F34" s="25">
        <f t="shared" si="0"/>
        <v>0</v>
      </c>
    </row>
    <row r="35" spans="1:6" ht="42.75" customHeight="1">
      <c r="A35" s="22">
        <v>30</v>
      </c>
      <c r="B35" s="31" t="s">
        <v>52</v>
      </c>
      <c r="C35" s="32" t="s">
        <v>40</v>
      </c>
      <c r="D35" s="32">
        <v>20</v>
      </c>
      <c r="E35" s="23"/>
      <c r="F35" s="25">
        <f t="shared" si="0"/>
        <v>0</v>
      </c>
    </row>
    <row r="36" spans="1:6" ht="36.75" customHeight="1" thickBot="1">
      <c r="A36" s="21">
        <v>31</v>
      </c>
      <c r="B36" s="31" t="s">
        <v>53</v>
      </c>
      <c r="C36" s="32" t="s">
        <v>40</v>
      </c>
      <c r="D36" s="32">
        <v>4</v>
      </c>
      <c r="E36" s="23"/>
      <c r="F36" s="24">
        <f t="shared" si="0"/>
        <v>0</v>
      </c>
    </row>
    <row r="37" spans="1:6" ht="30" customHeight="1" thickBot="1">
      <c r="A37" s="5"/>
      <c r="B37" s="12"/>
      <c r="C37" s="13"/>
      <c r="D37" s="6"/>
      <c r="E37" s="17" t="s">
        <v>2</v>
      </c>
      <c r="F37" s="26">
        <f>SUM(F6:F36)</f>
        <v>0</v>
      </c>
    </row>
    <row r="38" spans="1:6" ht="30" customHeight="1" thickBot="1">
      <c r="A38" s="48" t="s">
        <v>3</v>
      </c>
      <c r="B38" s="49"/>
      <c r="C38" s="49"/>
      <c r="D38" s="50"/>
      <c r="E38" s="18" t="s">
        <v>4</v>
      </c>
      <c r="F38" s="7"/>
    </row>
    <row r="39" spans="1:6" ht="36" customHeight="1" thickBot="1">
      <c r="A39" s="8"/>
      <c r="B39" s="8"/>
      <c r="C39" s="9"/>
      <c r="D39" s="10"/>
      <c r="E39" s="19" t="s">
        <v>5</v>
      </c>
      <c r="F39" s="27">
        <f>SUM(F37*F38)</f>
        <v>0</v>
      </c>
    </row>
    <row r="40" spans="1:6" ht="34.5" customHeight="1" thickBot="1">
      <c r="A40" s="41" t="s">
        <v>78</v>
      </c>
      <c r="B40" s="42"/>
      <c r="C40" s="42"/>
      <c r="D40" s="14"/>
      <c r="E40" s="19" t="s">
        <v>151</v>
      </c>
      <c r="F40" s="11">
        <f>SUM(F37+F39)</f>
        <v>0</v>
      </c>
    </row>
    <row r="41" ht="25.5" customHeight="1"/>
    <row r="42" spans="1:6" ht="16.5">
      <c r="A42" s="3"/>
      <c r="B42" s="15"/>
      <c r="D42" s="3"/>
      <c r="E42" s="3"/>
      <c r="F42" s="3"/>
    </row>
    <row r="43" spans="1:6" ht="29.25" customHeight="1">
      <c r="A43" s="40"/>
      <c r="B43" s="40"/>
      <c r="C43" s="40"/>
      <c r="D43" s="40"/>
      <c r="E43" s="40"/>
      <c r="F43" s="3"/>
    </row>
    <row r="44" spans="1:6" ht="16.5">
      <c r="A44" s="3"/>
      <c r="B44" s="3"/>
      <c r="D44" s="3"/>
      <c r="E44" s="3"/>
      <c r="F44" s="3"/>
    </row>
    <row r="45" spans="1:6" ht="93" customHeight="1">
      <c r="A45" s="3"/>
      <c r="B45" s="3"/>
      <c r="D45" s="16"/>
      <c r="E45" s="16"/>
      <c r="F45" s="16"/>
    </row>
    <row r="46" spans="1:6" ht="19.5" customHeight="1">
      <c r="A46" s="3"/>
      <c r="B46" s="3"/>
      <c r="D46" s="43" t="s">
        <v>42</v>
      </c>
      <c r="E46" s="44"/>
      <c r="F46" s="44"/>
    </row>
    <row r="47" ht="21.75" customHeight="1"/>
  </sheetData>
  <sheetProtection formatCells="0" formatColumns="0" formatRows="0"/>
  <protectedRanges>
    <protectedRange sqref="F38" name="Zakres3"/>
    <protectedRange sqref="E6:E36" name="Zakres2"/>
    <protectedRange sqref="D42:D45 E42:F46 A42:C46" name="Zakres4"/>
  </protectedRanges>
  <mergeCells count="7">
    <mergeCell ref="A43:E43"/>
    <mergeCell ref="A40:C40"/>
    <mergeCell ref="D46:F46"/>
    <mergeCell ref="A1:C1"/>
    <mergeCell ref="D1:F1"/>
    <mergeCell ref="A38:D38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2.2 - formularz cenowy części zamiennych do pojazdów marki Fiat Ducato 3,0 MJ 157 KM</oddHeader>
  </headerFooter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view="pageBreakPreview" zoomScale="90" zoomScaleSheetLayoutView="90" workbookViewId="0" topLeftCell="A1">
      <selection activeCell="E42" sqref="E42"/>
    </sheetView>
  </sheetViews>
  <sheetFormatPr defaultColWidth="9.140625" defaultRowHeight="12.75"/>
  <cols>
    <col min="1" max="1" width="5.421875" style="2" customWidth="1"/>
    <col min="2" max="2" width="46.140625" style="2" customWidth="1"/>
    <col min="3" max="3" width="16.140625" style="3" customWidth="1"/>
    <col min="4" max="4" width="16.28125" style="2" customWidth="1"/>
    <col min="5" max="5" width="22.00390625" style="2" customWidth="1"/>
    <col min="6" max="6" width="20.5742187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88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1" t="s">
        <v>61</v>
      </c>
      <c r="C6" s="32" t="s">
        <v>40</v>
      </c>
      <c r="D6" s="32">
        <v>20</v>
      </c>
      <c r="E6" s="23"/>
      <c r="F6" s="24">
        <f aca="true" t="shared" si="0" ref="F6:F37">SUM(D6*E6)</f>
        <v>0</v>
      </c>
    </row>
    <row r="7" spans="1:6" ht="30" customHeight="1">
      <c r="A7" s="21">
        <v>2</v>
      </c>
      <c r="B7" s="31" t="s">
        <v>80</v>
      </c>
      <c r="C7" s="32" t="s">
        <v>40</v>
      </c>
      <c r="D7" s="32">
        <v>20</v>
      </c>
      <c r="E7" s="23"/>
      <c r="F7" s="24">
        <f t="shared" si="0"/>
        <v>0</v>
      </c>
    </row>
    <row r="8" spans="1:6" ht="30" customHeight="1">
      <c r="A8" s="21">
        <v>3</v>
      </c>
      <c r="B8" s="31" t="s">
        <v>63</v>
      </c>
      <c r="C8" s="32" t="s">
        <v>40</v>
      </c>
      <c r="D8" s="32">
        <v>20</v>
      </c>
      <c r="E8" s="23"/>
      <c r="F8" s="24">
        <f t="shared" si="0"/>
        <v>0</v>
      </c>
    </row>
    <row r="9" spans="1:6" ht="30" customHeight="1">
      <c r="A9" s="21">
        <v>4</v>
      </c>
      <c r="B9" s="31" t="s">
        <v>64</v>
      </c>
      <c r="C9" s="32" t="s">
        <v>40</v>
      </c>
      <c r="D9" s="32">
        <v>20</v>
      </c>
      <c r="E9" s="23"/>
      <c r="F9" s="24">
        <f t="shared" si="0"/>
        <v>0</v>
      </c>
    </row>
    <row r="10" spans="1:6" ht="30" customHeight="1">
      <c r="A10" s="21">
        <v>5</v>
      </c>
      <c r="B10" s="31" t="s">
        <v>7</v>
      </c>
      <c r="C10" s="32" t="s">
        <v>41</v>
      </c>
      <c r="D10" s="32">
        <v>15</v>
      </c>
      <c r="E10" s="23"/>
      <c r="F10" s="24">
        <f t="shared" si="0"/>
        <v>0</v>
      </c>
    </row>
    <row r="11" spans="1:6" ht="30" customHeight="1">
      <c r="A11" s="21">
        <v>6</v>
      </c>
      <c r="B11" s="31" t="s">
        <v>8</v>
      </c>
      <c r="C11" s="32" t="s">
        <v>41</v>
      </c>
      <c r="D11" s="32">
        <v>10</v>
      </c>
      <c r="E11" s="23"/>
      <c r="F11" s="24">
        <f t="shared" si="0"/>
        <v>0</v>
      </c>
    </row>
    <row r="12" spans="1:6" ht="30" customHeight="1">
      <c r="A12" s="21">
        <v>7</v>
      </c>
      <c r="B12" s="31" t="s">
        <v>9</v>
      </c>
      <c r="C12" s="32" t="s">
        <v>41</v>
      </c>
      <c r="D12" s="32">
        <v>10</v>
      </c>
      <c r="E12" s="23"/>
      <c r="F12" s="24">
        <f t="shared" si="0"/>
        <v>0</v>
      </c>
    </row>
    <row r="13" spans="1:6" ht="30" customHeight="1">
      <c r="A13" s="21">
        <v>8</v>
      </c>
      <c r="B13" s="31" t="s">
        <v>10</v>
      </c>
      <c r="C13" s="32" t="s">
        <v>41</v>
      </c>
      <c r="D13" s="32">
        <v>10</v>
      </c>
      <c r="E13" s="23"/>
      <c r="F13" s="24">
        <f t="shared" si="0"/>
        <v>0</v>
      </c>
    </row>
    <row r="14" spans="1:6" ht="30" customHeight="1">
      <c r="A14" s="21">
        <v>9</v>
      </c>
      <c r="B14" s="31" t="s">
        <v>43</v>
      </c>
      <c r="C14" s="32" t="s">
        <v>40</v>
      </c>
      <c r="D14" s="32">
        <v>5</v>
      </c>
      <c r="E14" s="23"/>
      <c r="F14" s="24">
        <f t="shared" si="0"/>
        <v>0</v>
      </c>
    </row>
    <row r="15" spans="1:6" ht="30" customHeight="1">
      <c r="A15" s="21">
        <v>10</v>
      </c>
      <c r="B15" s="31" t="s">
        <v>26</v>
      </c>
      <c r="C15" s="32" t="s">
        <v>40</v>
      </c>
      <c r="D15" s="32">
        <v>5</v>
      </c>
      <c r="E15" s="23"/>
      <c r="F15" s="24">
        <f t="shared" si="0"/>
        <v>0</v>
      </c>
    </row>
    <row r="16" spans="1:6" ht="30" customHeight="1">
      <c r="A16" s="21">
        <v>11</v>
      </c>
      <c r="B16" s="31" t="s">
        <v>27</v>
      </c>
      <c r="C16" s="32" t="s">
        <v>40</v>
      </c>
      <c r="D16" s="32">
        <v>5</v>
      </c>
      <c r="E16" s="23"/>
      <c r="F16" s="24">
        <f t="shared" si="0"/>
        <v>0</v>
      </c>
    </row>
    <row r="17" spans="1:6" ht="30" customHeight="1">
      <c r="A17" s="21">
        <v>12</v>
      </c>
      <c r="B17" s="31" t="s">
        <v>26</v>
      </c>
      <c r="C17" s="32" t="s">
        <v>40</v>
      </c>
      <c r="D17" s="32">
        <v>5</v>
      </c>
      <c r="E17" s="23"/>
      <c r="F17" s="24">
        <f t="shared" si="0"/>
        <v>0</v>
      </c>
    </row>
    <row r="18" spans="1:6" ht="42" customHeight="1">
      <c r="A18" s="21">
        <v>13</v>
      </c>
      <c r="B18" s="31" t="s">
        <v>84</v>
      </c>
      <c r="C18" s="32" t="s">
        <v>40</v>
      </c>
      <c r="D18" s="32">
        <v>5</v>
      </c>
      <c r="E18" s="23"/>
      <c r="F18" s="24">
        <f t="shared" si="0"/>
        <v>0</v>
      </c>
    </row>
    <row r="19" spans="1:6" ht="30" customHeight="1">
      <c r="A19" s="21">
        <v>14</v>
      </c>
      <c r="B19" s="31" t="s">
        <v>81</v>
      </c>
      <c r="C19" s="32" t="s">
        <v>40</v>
      </c>
      <c r="D19" s="32">
        <v>20</v>
      </c>
      <c r="E19" s="23"/>
      <c r="F19" s="24">
        <f t="shared" si="0"/>
        <v>0</v>
      </c>
    </row>
    <row r="20" spans="1:6" ht="40.5" customHeight="1">
      <c r="A20" s="21">
        <v>15</v>
      </c>
      <c r="B20" s="31" t="s">
        <v>85</v>
      </c>
      <c r="C20" s="32" t="s">
        <v>41</v>
      </c>
      <c r="D20" s="32">
        <v>5</v>
      </c>
      <c r="E20" s="23"/>
      <c r="F20" s="24">
        <f t="shared" si="0"/>
        <v>0</v>
      </c>
    </row>
    <row r="21" spans="1:6" ht="30" customHeight="1">
      <c r="A21" s="21">
        <v>16</v>
      </c>
      <c r="B21" s="31" t="s">
        <v>82</v>
      </c>
      <c r="C21" s="32" t="s">
        <v>40</v>
      </c>
      <c r="D21" s="32">
        <v>10</v>
      </c>
      <c r="E21" s="23"/>
      <c r="F21" s="24">
        <f t="shared" si="0"/>
        <v>0</v>
      </c>
    </row>
    <row r="22" spans="1:6" ht="30" customHeight="1">
      <c r="A22" s="21">
        <v>17</v>
      </c>
      <c r="B22" s="31" t="s">
        <v>17</v>
      </c>
      <c r="C22" s="32" t="s">
        <v>41</v>
      </c>
      <c r="D22" s="32">
        <v>10</v>
      </c>
      <c r="E22" s="23"/>
      <c r="F22" s="24">
        <f t="shared" si="0"/>
        <v>0</v>
      </c>
    </row>
    <row r="23" spans="1:6" ht="30" customHeight="1">
      <c r="A23" s="21">
        <v>18</v>
      </c>
      <c r="B23" s="31" t="s">
        <v>45</v>
      </c>
      <c r="C23" s="32" t="s">
        <v>40</v>
      </c>
      <c r="D23" s="32">
        <v>10</v>
      </c>
      <c r="E23" s="23"/>
      <c r="F23" s="24">
        <f t="shared" si="0"/>
        <v>0</v>
      </c>
    </row>
    <row r="24" spans="1:6" ht="30" customHeight="1">
      <c r="A24" s="21">
        <v>19</v>
      </c>
      <c r="B24" s="31" t="s">
        <v>19</v>
      </c>
      <c r="C24" s="32" t="s">
        <v>40</v>
      </c>
      <c r="D24" s="32">
        <v>8</v>
      </c>
      <c r="E24" s="23"/>
      <c r="F24" s="24">
        <f t="shared" si="0"/>
        <v>0</v>
      </c>
    </row>
    <row r="25" spans="1:6" ht="30" customHeight="1">
      <c r="A25" s="21">
        <v>20</v>
      </c>
      <c r="B25" s="31" t="s">
        <v>20</v>
      </c>
      <c r="C25" s="32" t="s">
        <v>40</v>
      </c>
      <c r="D25" s="32">
        <v>8</v>
      </c>
      <c r="E25" s="23"/>
      <c r="F25" s="24">
        <f t="shared" si="0"/>
        <v>0</v>
      </c>
    </row>
    <row r="26" spans="1:6" ht="41.25" customHeight="1">
      <c r="A26" s="21">
        <v>21</v>
      </c>
      <c r="B26" s="31" t="s">
        <v>21</v>
      </c>
      <c r="C26" s="32" t="s">
        <v>40</v>
      </c>
      <c r="D26" s="32">
        <v>8</v>
      </c>
      <c r="E26" s="23"/>
      <c r="F26" s="24">
        <f t="shared" si="0"/>
        <v>0</v>
      </c>
    </row>
    <row r="27" spans="1:6" ht="37.5" customHeight="1">
      <c r="A27" s="21">
        <v>22</v>
      </c>
      <c r="B27" s="31" t="s">
        <v>22</v>
      </c>
      <c r="C27" s="32" t="s">
        <v>41</v>
      </c>
      <c r="D27" s="32">
        <v>5</v>
      </c>
      <c r="E27" s="23"/>
      <c r="F27" s="24">
        <f t="shared" si="0"/>
        <v>0</v>
      </c>
    </row>
    <row r="28" spans="1:6" ht="34.5" customHeight="1">
      <c r="A28" s="21">
        <v>23</v>
      </c>
      <c r="B28" s="31" t="s">
        <v>23</v>
      </c>
      <c r="C28" s="32" t="s">
        <v>40</v>
      </c>
      <c r="D28" s="32">
        <v>5</v>
      </c>
      <c r="E28" s="23"/>
      <c r="F28" s="24">
        <f t="shared" si="0"/>
        <v>0</v>
      </c>
    </row>
    <row r="29" spans="1:6" ht="30" customHeight="1">
      <c r="A29" s="21">
        <v>24</v>
      </c>
      <c r="B29" s="31" t="s">
        <v>86</v>
      </c>
      <c r="C29" s="32" t="s">
        <v>40</v>
      </c>
      <c r="D29" s="32">
        <v>5</v>
      </c>
      <c r="E29" s="23"/>
      <c r="F29" s="24">
        <f t="shared" si="0"/>
        <v>0</v>
      </c>
    </row>
    <row r="30" spans="1:6" ht="30" customHeight="1">
      <c r="A30" s="21">
        <v>25</v>
      </c>
      <c r="B30" s="31" t="s">
        <v>87</v>
      </c>
      <c r="C30" s="32" t="s">
        <v>40</v>
      </c>
      <c r="D30" s="32">
        <v>5</v>
      </c>
      <c r="E30" s="23"/>
      <c r="F30" s="24">
        <f t="shared" si="0"/>
        <v>0</v>
      </c>
    </row>
    <row r="31" spans="1:6" ht="30" customHeight="1">
      <c r="A31" s="22">
        <v>26</v>
      </c>
      <c r="B31" s="31" t="s">
        <v>15</v>
      </c>
      <c r="C31" s="32" t="s">
        <v>40</v>
      </c>
      <c r="D31" s="32">
        <v>5</v>
      </c>
      <c r="E31" s="23"/>
      <c r="F31" s="25">
        <f t="shared" si="0"/>
        <v>0</v>
      </c>
    </row>
    <row r="32" spans="1:6" ht="42.75" customHeight="1">
      <c r="A32" s="22">
        <v>27</v>
      </c>
      <c r="B32" s="31" t="s">
        <v>48</v>
      </c>
      <c r="C32" s="32" t="s">
        <v>40</v>
      </c>
      <c r="D32" s="32">
        <v>8</v>
      </c>
      <c r="E32" s="23"/>
      <c r="F32" s="25">
        <f t="shared" si="0"/>
        <v>0</v>
      </c>
    </row>
    <row r="33" spans="1:6" ht="42.75" customHeight="1">
      <c r="A33" s="22">
        <v>28</v>
      </c>
      <c r="B33" s="31" t="s">
        <v>49</v>
      </c>
      <c r="C33" s="32" t="s">
        <v>40</v>
      </c>
      <c r="D33" s="32">
        <v>8</v>
      </c>
      <c r="E33" s="23"/>
      <c r="F33" s="25">
        <f t="shared" si="0"/>
        <v>0</v>
      </c>
    </row>
    <row r="34" spans="1:6" ht="42.75" customHeight="1">
      <c r="A34" s="22">
        <v>29</v>
      </c>
      <c r="B34" s="31" t="s">
        <v>50</v>
      </c>
      <c r="C34" s="32" t="s">
        <v>40</v>
      </c>
      <c r="D34" s="32">
        <v>8</v>
      </c>
      <c r="E34" s="23"/>
      <c r="F34" s="25">
        <f t="shared" si="0"/>
        <v>0</v>
      </c>
    </row>
    <row r="35" spans="1:6" ht="42.75" customHeight="1">
      <c r="A35" s="22">
        <v>30</v>
      </c>
      <c r="B35" s="31" t="s">
        <v>83</v>
      </c>
      <c r="C35" s="32" t="s">
        <v>40</v>
      </c>
      <c r="D35" s="32">
        <v>8</v>
      </c>
      <c r="E35" s="23"/>
      <c r="F35" s="25">
        <f t="shared" si="0"/>
        <v>0</v>
      </c>
    </row>
    <row r="36" spans="1:6" ht="42.75" customHeight="1">
      <c r="A36" s="22">
        <v>31</v>
      </c>
      <c r="B36" s="31" t="s">
        <v>51</v>
      </c>
      <c r="C36" s="32" t="s">
        <v>40</v>
      </c>
      <c r="D36" s="32">
        <v>8</v>
      </c>
      <c r="E36" s="23"/>
      <c r="F36" s="25">
        <f t="shared" si="0"/>
        <v>0</v>
      </c>
    </row>
    <row r="37" spans="1:6" ht="42.75" customHeight="1">
      <c r="A37" s="22">
        <v>32</v>
      </c>
      <c r="B37" s="31" t="s">
        <v>52</v>
      </c>
      <c r="C37" s="32" t="s">
        <v>40</v>
      </c>
      <c r="D37" s="32">
        <v>8</v>
      </c>
      <c r="E37" s="23"/>
      <c r="F37" s="25">
        <f t="shared" si="0"/>
        <v>0</v>
      </c>
    </row>
    <row r="38" spans="1:6" ht="36.75" customHeight="1" thickBot="1">
      <c r="A38" s="21">
        <v>33</v>
      </c>
      <c r="B38" s="31" t="s">
        <v>53</v>
      </c>
      <c r="C38" s="32" t="s">
        <v>40</v>
      </c>
      <c r="D38" s="32">
        <v>4</v>
      </c>
      <c r="E38" s="23"/>
      <c r="F38" s="24">
        <f>SUM(D38*E38)</f>
        <v>0</v>
      </c>
    </row>
    <row r="39" spans="1:6" ht="30" customHeight="1" thickBot="1">
      <c r="A39" s="5"/>
      <c r="B39" s="12"/>
      <c r="C39" s="13"/>
      <c r="D39" s="6"/>
      <c r="E39" s="17" t="s">
        <v>2</v>
      </c>
      <c r="F39" s="26">
        <f>SUM(F6:F38)</f>
        <v>0</v>
      </c>
    </row>
    <row r="40" spans="1:6" ht="30" customHeight="1" thickBot="1">
      <c r="A40" s="48" t="s">
        <v>3</v>
      </c>
      <c r="B40" s="49"/>
      <c r="C40" s="49"/>
      <c r="D40" s="50"/>
      <c r="E40" s="18" t="s">
        <v>4</v>
      </c>
      <c r="F40" s="7"/>
    </row>
    <row r="41" spans="1:6" ht="36" customHeight="1" thickBot="1">
      <c r="A41" s="8"/>
      <c r="B41" s="8"/>
      <c r="C41" s="9"/>
      <c r="D41" s="10"/>
      <c r="E41" s="19" t="s">
        <v>5</v>
      </c>
      <c r="F41" s="27">
        <f>SUM(F39*F40)</f>
        <v>0</v>
      </c>
    </row>
    <row r="42" spans="1:6" ht="34.5" customHeight="1" thickBot="1">
      <c r="A42" s="41" t="s">
        <v>78</v>
      </c>
      <c r="B42" s="42"/>
      <c r="C42" s="42"/>
      <c r="D42" s="14"/>
      <c r="E42" s="19" t="s">
        <v>151</v>
      </c>
      <c r="F42" s="11">
        <f>SUM(F39+F41)</f>
        <v>0</v>
      </c>
    </row>
    <row r="43" ht="25.5" customHeight="1"/>
    <row r="44" spans="1:6" ht="16.5">
      <c r="A44" s="3"/>
      <c r="B44" s="15"/>
      <c r="D44" s="3"/>
      <c r="E44" s="3"/>
      <c r="F44" s="3"/>
    </row>
    <row r="45" spans="1:6" ht="29.25" customHeight="1">
      <c r="A45" s="40"/>
      <c r="B45" s="40"/>
      <c r="C45" s="40"/>
      <c r="D45" s="40"/>
      <c r="E45" s="40"/>
      <c r="F45" s="3"/>
    </row>
    <row r="46" spans="1:6" ht="16.5">
      <c r="A46" s="3"/>
      <c r="B46" s="3"/>
      <c r="D46" s="3"/>
      <c r="E46" s="3"/>
      <c r="F46" s="3"/>
    </row>
    <row r="47" spans="1:6" ht="93" customHeight="1">
      <c r="A47" s="3"/>
      <c r="B47" s="3"/>
      <c r="D47" s="16"/>
      <c r="E47" s="16"/>
      <c r="F47" s="16"/>
    </row>
    <row r="48" spans="1:6" ht="19.5" customHeight="1">
      <c r="A48" s="3"/>
      <c r="B48" s="3"/>
      <c r="D48" s="43" t="s">
        <v>42</v>
      </c>
      <c r="E48" s="44"/>
      <c r="F48" s="44"/>
    </row>
    <row r="49" ht="21.75" customHeight="1"/>
  </sheetData>
  <sheetProtection formatCells="0" formatColumns="0" formatRows="0"/>
  <protectedRanges>
    <protectedRange sqref="F40" name="Zakres3"/>
    <protectedRange sqref="E6:E38" name="Zakres2"/>
    <protectedRange sqref="D44:D47 E44:F48 A44:C48" name="Zakres4"/>
  </protectedRanges>
  <mergeCells count="7">
    <mergeCell ref="A45:E45"/>
    <mergeCell ref="A42:C42"/>
    <mergeCell ref="D48:F48"/>
    <mergeCell ref="A1:C1"/>
    <mergeCell ref="D1:F1"/>
    <mergeCell ref="A40:D40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2.3 - formularz cenowy części zamiennych do pojazdów marki Fiat Ducato 2,3 JTD 110 KM</oddHead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view="pageBreakPreview" zoomScale="90" zoomScaleSheetLayoutView="90" workbookViewId="0" topLeftCell="A1">
      <selection activeCell="B38" sqref="B38"/>
    </sheetView>
  </sheetViews>
  <sheetFormatPr defaultColWidth="9.140625" defaultRowHeight="12.75"/>
  <cols>
    <col min="1" max="1" width="5.421875" style="2" customWidth="1"/>
    <col min="2" max="2" width="47.28125" style="2" customWidth="1"/>
    <col min="3" max="3" width="16.00390625" style="3" customWidth="1"/>
    <col min="4" max="4" width="16.8515625" style="2" customWidth="1"/>
    <col min="5" max="5" width="21.57421875" style="2" customWidth="1"/>
    <col min="6" max="6" width="21.42187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89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0" t="s">
        <v>61</v>
      </c>
      <c r="C6" s="32" t="s">
        <v>40</v>
      </c>
      <c r="D6" s="32">
        <v>120</v>
      </c>
      <c r="E6" s="23"/>
      <c r="F6" s="24">
        <f aca="true" t="shared" si="0" ref="F6:F46">SUM(D6*E6)</f>
        <v>0</v>
      </c>
    </row>
    <row r="7" spans="1:6" ht="30" customHeight="1">
      <c r="A7" s="21">
        <v>2</v>
      </c>
      <c r="B7" s="30" t="s">
        <v>62</v>
      </c>
      <c r="C7" s="32" t="s">
        <v>40</v>
      </c>
      <c r="D7" s="32">
        <v>60</v>
      </c>
      <c r="E7" s="23"/>
      <c r="F7" s="24">
        <f t="shared" si="0"/>
        <v>0</v>
      </c>
    </row>
    <row r="8" spans="1:6" ht="30" customHeight="1">
      <c r="A8" s="21">
        <v>3</v>
      </c>
      <c r="B8" s="30" t="s">
        <v>63</v>
      </c>
      <c r="C8" s="32" t="s">
        <v>40</v>
      </c>
      <c r="D8" s="32">
        <v>120</v>
      </c>
      <c r="E8" s="23"/>
      <c r="F8" s="24">
        <f t="shared" si="0"/>
        <v>0</v>
      </c>
    </row>
    <row r="9" spans="1:6" ht="30" customHeight="1">
      <c r="A9" s="21">
        <v>4</v>
      </c>
      <c r="B9" s="30" t="s">
        <v>64</v>
      </c>
      <c r="C9" s="32" t="s">
        <v>40</v>
      </c>
      <c r="D9" s="32">
        <v>120</v>
      </c>
      <c r="E9" s="23"/>
      <c r="F9" s="24">
        <f t="shared" si="0"/>
        <v>0</v>
      </c>
    </row>
    <row r="10" spans="1:6" ht="30" customHeight="1">
      <c r="A10" s="21">
        <v>5</v>
      </c>
      <c r="B10" s="30" t="s">
        <v>7</v>
      </c>
      <c r="C10" s="32" t="s">
        <v>41</v>
      </c>
      <c r="D10" s="32">
        <v>60</v>
      </c>
      <c r="E10" s="23"/>
      <c r="F10" s="24">
        <f t="shared" si="0"/>
        <v>0</v>
      </c>
    </row>
    <row r="11" spans="1:6" ht="30" customHeight="1">
      <c r="A11" s="21">
        <v>6</v>
      </c>
      <c r="B11" s="30" t="s">
        <v>8</v>
      </c>
      <c r="C11" s="32" t="s">
        <v>41</v>
      </c>
      <c r="D11" s="32">
        <v>40</v>
      </c>
      <c r="E11" s="23"/>
      <c r="F11" s="24">
        <f t="shared" si="0"/>
        <v>0</v>
      </c>
    </row>
    <row r="12" spans="1:6" ht="30" customHeight="1">
      <c r="A12" s="21">
        <v>7</v>
      </c>
      <c r="B12" s="30" t="s">
        <v>9</v>
      </c>
      <c r="C12" s="32" t="s">
        <v>41</v>
      </c>
      <c r="D12" s="32">
        <v>60</v>
      </c>
      <c r="E12" s="23"/>
      <c r="F12" s="24">
        <f t="shared" si="0"/>
        <v>0</v>
      </c>
    </row>
    <row r="13" spans="1:6" ht="30" customHeight="1">
      <c r="A13" s="21">
        <v>8</v>
      </c>
      <c r="B13" s="30" t="s">
        <v>10</v>
      </c>
      <c r="C13" s="32" t="s">
        <v>41</v>
      </c>
      <c r="D13" s="32">
        <v>40</v>
      </c>
      <c r="E13" s="23"/>
      <c r="F13" s="24">
        <f t="shared" si="0"/>
        <v>0</v>
      </c>
    </row>
    <row r="14" spans="1:6" ht="30" customHeight="1">
      <c r="A14" s="21">
        <v>9</v>
      </c>
      <c r="B14" s="30" t="s">
        <v>11</v>
      </c>
      <c r="C14" s="32" t="s">
        <v>40</v>
      </c>
      <c r="D14" s="32">
        <v>100</v>
      </c>
      <c r="E14" s="23"/>
      <c r="F14" s="24">
        <f t="shared" si="0"/>
        <v>0</v>
      </c>
    </row>
    <row r="15" spans="1:6" ht="30" customHeight="1">
      <c r="A15" s="21">
        <v>10</v>
      </c>
      <c r="B15" s="30" t="s">
        <v>12</v>
      </c>
      <c r="C15" s="32" t="s">
        <v>40</v>
      </c>
      <c r="D15" s="32">
        <v>80</v>
      </c>
      <c r="E15" s="23"/>
      <c r="F15" s="24">
        <f t="shared" si="0"/>
        <v>0</v>
      </c>
    </row>
    <row r="16" spans="1:6" ht="30" customHeight="1">
      <c r="A16" s="21">
        <v>11</v>
      </c>
      <c r="B16" s="30" t="s">
        <v>55</v>
      </c>
      <c r="C16" s="32" t="s">
        <v>40</v>
      </c>
      <c r="D16" s="32">
        <v>100</v>
      </c>
      <c r="E16" s="23"/>
      <c r="F16" s="24">
        <f t="shared" si="0"/>
        <v>0</v>
      </c>
    </row>
    <row r="17" spans="1:6" ht="30" customHeight="1">
      <c r="A17" s="21">
        <v>12</v>
      </c>
      <c r="B17" s="30" t="s">
        <v>13</v>
      </c>
      <c r="C17" s="32" t="s">
        <v>40</v>
      </c>
      <c r="D17" s="32">
        <v>100</v>
      </c>
      <c r="E17" s="23"/>
      <c r="F17" s="24">
        <f t="shared" si="0"/>
        <v>0</v>
      </c>
    </row>
    <row r="18" spans="1:6" ht="33" customHeight="1">
      <c r="A18" s="21">
        <v>13</v>
      </c>
      <c r="B18" s="30" t="s">
        <v>14</v>
      </c>
      <c r="C18" s="32" t="s">
        <v>40</v>
      </c>
      <c r="D18" s="32">
        <v>20</v>
      </c>
      <c r="E18" s="23"/>
      <c r="F18" s="24">
        <f t="shared" si="0"/>
        <v>0</v>
      </c>
    </row>
    <row r="19" spans="1:6" ht="30" customHeight="1">
      <c r="A19" s="21">
        <v>14</v>
      </c>
      <c r="B19" s="30" t="s">
        <v>57</v>
      </c>
      <c r="C19" s="32" t="s">
        <v>40</v>
      </c>
      <c r="D19" s="32">
        <v>20</v>
      </c>
      <c r="E19" s="23"/>
      <c r="F19" s="24">
        <f t="shared" si="0"/>
        <v>0</v>
      </c>
    </row>
    <row r="20" spans="1:6" ht="40.5" customHeight="1">
      <c r="A20" s="21">
        <v>15</v>
      </c>
      <c r="B20" s="30" t="s">
        <v>15</v>
      </c>
      <c r="C20" s="32" t="s">
        <v>40</v>
      </c>
      <c r="D20" s="32">
        <v>20</v>
      </c>
      <c r="E20" s="23"/>
      <c r="F20" s="24">
        <f t="shared" si="0"/>
        <v>0</v>
      </c>
    </row>
    <row r="21" spans="1:6" ht="30" customHeight="1">
      <c r="A21" s="21">
        <v>16</v>
      </c>
      <c r="B21" s="30" t="s">
        <v>16</v>
      </c>
      <c r="C21" s="32" t="s">
        <v>41</v>
      </c>
      <c r="D21" s="32">
        <v>30</v>
      </c>
      <c r="E21" s="23"/>
      <c r="F21" s="24">
        <f t="shared" si="0"/>
        <v>0</v>
      </c>
    </row>
    <row r="22" spans="1:6" ht="30" customHeight="1">
      <c r="A22" s="21">
        <v>17</v>
      </c>
      <c r="B22" s="30" t="s">
        <v>82</v>
      </c>
      <c r="C22" s="32" t="s">
        <v>40</v>
      </c>
      <c r="D22" s="32">
        <v>120</v>
      </c>
      <c r="E22" s="23"/>
      <c r="F22" s="24">
        <f t="shared" si="0"/>
        <v>0</v>
      </c>
    </row>
    <row r="23" spans="1:6" ht="30" customHeight="1">
      <c r="A23" s="21">
        <v>18</v>
      </c>
      <c r="B23" s="30" t="s">
        <v>17</v>
      </c>
      <c r="C23" s="32" t="s">
        <v>41</v>
      </c>
      <c r="D23" s="32">
        <v>50</v>
      </c>
      <c r="E23" s="23"/>
      <c r="F23" s="24">
        <f t="shared" si="0"/>
        <v>0</v>
      </c>
    </row>
    <row r="24" spans="1:6" ht="30" customHeight="1">
      <c r="A24" s="21">
        <v>19</v>
      </c>
      <c r="B24" s="30" t="s">
        <v>18</v>
      </c>
      <c r="C24" s="32" t="s">
        <v>40</v>
      </c>
      <c r="D24" s="32">
        <v>20</v>
      </c>
      <c r="E24" s="23"/>
      <c r="F24" s="24">
        <f t="shared" si="0"/>
        <v>0</v>
      </c>
    </row>
    <row r="25" spans="1:6" ht="30" customHeight="1">
      <c r="A25" s="21">
        <v>20</v>
      </c>
      <c r="B25" s="30" t="s">
        <v>19</v>
      </c>
      <c r="C25" s="32" t="s">
        <v>40</v>
      </c>
      <c r="D25" s="32">
        <v>20</v>
      </c>
      <c r="E25" s="23"/>
      <c r="F25" s="24">
        <f t="shared" si="0"/>
        <v>0</v>
      </c>
    </row>
    <row r="26" spans="1:6" ht="34.5" customHeight="1">
      <c r="A26" s="21">
        <v>21</v>
      </c>
      <c r="B26" s="30" t="s">
        <v>20</v>
      </c>
      <c r="C26" s="32" t="s">
        <v>40</v>
      </c>
      <c r="D26" s="32">
        <v>40</v>
      </c>
      <c r="E26" s="23"/>
      <c r="F26" s="24">
        <f t="shared" si="0"/>
        <v>0</v>
      </c>
    </row>
    <row r="27" spans="1:6" ht="37.5" customHeight="1">
      <c r="A27" s="21">
        <v>22</v>
      </c>
      <c r="B27" s="30" t="s">
        <v>21</v>
      </c>
      <c r="C27" s="32" t="s">
        <v>40</v>
      </c>
      <c r="D27" s="32">
        <v>40</v>
      </c>
      <c r="E27" s="23"/>
      <c r="F27" s="24">
        <f t="shared" si="0"/>
        <v>0</v>
      </c>
    </row>
    <row r="28" spans="1:6" ht="34.5" customHeight="1">
      <c r="A28" s="21">
        <v>23</v>
      </c>
      <c r="B28" s="30" t="s">
        <v>22</v>
      </c>
      <c r="C28" s="32" t="s">
        <v>41</v>
      </c>
      <c r="D28" s="32">
        <v>15</v>
      </c>
      <c r="E28" s="23"/>
      <c r="F28" s="24">
        <f t="shared" si="0"/>
        <v>0</v>
      </c>
    </row>
    <row r="29" spans="1:6" ht="30" customHeight="1">
      <c r="A29" s="21">
        <v>24</v>
      </c>
      <c r="B29" s="30" t="s">
        <v>23</v>
      </c>
      <c r="C29" s="32" t="s">
        <v>40</v>
      </c>
      <c r="D29" s="32">
        <v>15</v>
      </c>
      <c r="E29" s="23"/>
      <c r="F29" s="24">
        <f t="shared" si="0"/>
        <v>0</v>
      </c>
    </row>
    <row r="30" spans="1:6" ht="30" customHeight="1">
      <c r="A30" s="21">
        <v>25</v>
      </c>
      <c r="B30" s="30" t="s">
        <v>24</v>
      </c>
      <c r="C30" s="32" t="s">
        <v>40</v>
      </c>
      <c r="D30" s="32">
        <v>10</v>
      </c>
      <c r="E30" s="23"/>
      <c r="F30" s="24">
        <f t="shared" si="0"/>
        <v>0</v>
      </c>
    </row>
    <row r="31" spans="1:6" ht="42" customHeight="1">
      <c r="A31" s="22">
        <v>26</v>
      </c>
      <c r="B31" s="30" t="s">
        <v>90</v>
      </c>
      <c r="C31" s="32" t="s">
        <v>40</v>
      </c>
      <c r="D31" s="32">
        <v>20</v>
      </c>
      <c r="E31" s="23"/>
      <c r="F31" s="25">
        <f t="shared" si="0"/>
        <v>0</v>
      </c>
    </row>
    <row r="32" spans="1:6" ht="48" customHeight="1">
      <c r="A32" s="22">
        <v>27</v>
      </c>
      <c r="B32" s="30" t="s">
        <v>91</v>
      </c>
      <c r="C32" s="32" t="s">
        <v>40</v>
      </c>
      <c r="D32" s="32">
        <v>20</v>
      </c>
      <c r="E32" s="23"/>
      <c r="F32" s="25">
        <f t="shared" si="0"/>
        <v>0</v>
      </c>
    </row>
    <row r="33" spans="1:6" ht="42.75" customHeight="1">
      <c r="A33" s="22">
        <v>28</v>
      </c>
      <c r="B33" s="30" t="s">
        <v>25</v>
      </c>
      <c r="C33" s="32" t="s">
        <v>40</v>
      </c>
      <c r="D33" s="32">
        <v>60</v>
      </c>
      <c r="E33" s="23"/>
      <c r="F33" s="25">
        <f t="shared" si="0"/>
        <v>0</v>
      </c>
    </row>
    <row r="34" spans="1:6" ht="42.75" customHeight="1">
      <c r="A34" s="22">
        <v>29</v>
      </c>
      <c r="B34" s="30" t="s">
        <v>26</v>
      </c>
      <c r="C34" s="32" t="s">
        <v>40</v>
      </c>
      <c r="D34" s="32">
        <v>50</v>
      </c>
      <c r="E34" s="23"/>
      <c r="F34" s="25">
        <f t="shared" si="0"/>
        <v>0</v>
      </c>
    </row>
    <row r="35" spans="1:6" ht="42.75" customHeight="1">
      <c r="A35" s="22">
        <v>30</v>
      </c>
      <c r="B35" s="30" t="s">
        <v>27</v>
      </c>
      <c r="C35" s="32" t="s">
        <v>40</v>
      </c>
      <c r="D35" s="32">
        <v>50</v>
      </c>
      <c r="E35" s="23"/>
      <c r="F35" s="25">
        <f t="shared" si="0"/>
        <v>0</v>
      </c>
    </row>
    <row r="36" spans="1:6" ht="42.75" customHeight="1">
      <c r="A36" s="22">
        <v>31</v>
      </c>
      <c r="B36" s="30" t="s">
        <v>28</v>
      </c>
      <c r="C36" s="32" t="s">
        <v>40</v>
      </c>
      <c r="D36" s="32">
        <v>80</v>
      </c>
      <c r="E36" s="23"/>
      <c r="F36" s="25">
        <f t="shared" si="0"/>
        <v>0</v>
      </c>
    </row>
    <row r="37" spans="1:6" ht="42.75" customHeight="1">
      <c r="A37" s="22">
        <v>32</v>
      </c>
      <c r="B37" s="30" t="s">
        <v>29</v>
      </c>
      <c r="C37" s="32" t="s">
        <v>40</v>
      </c>
      <c r="D37" s="32">
        <v>10</v>
      </c>
      <c r="E37" s="23"/>
      <c r="F37" s="25">
        <f t="shared" si="0"/>
        <v>0</v>
      </c>
    </row>
    <row r="38" spans="1:6" ht="42.75" customHeight="1">
      <c r="A38" s="22">
        <v>33</v>
      </c>
      <c r="B38" s="30" t="s">
        <v>159</v>
      </c>
      <c r="C38" s="32" t="s">
        <v>40</v>
      </c>
      <c r="D38" s="32">
        <v>5</v>
      </c>
      <c r="E38" s="23"/>
      <c r="F38" s="25">
        <f t="shared" si="0"/>
        <v>0</v>
      </c>
    </row>
    <row r="39" spans="1:6" ht="42.75" customHeight="1">
      <c r="A39" s="22">
        <v>34</v>
      </c>
      <c r="B39" s="30" t="s">
        <v>30</v>
      </c>
      <c r="C39" s="32" t="s">
        <v>40</v>
      </c>
      <c r="D39" s="32">
        <v>20</v>
      </c>
      <c r="E39" s="23"/>
      <c r="F39" s="25">
        <f t="shared" si="0"/>
        <v>0</v>
      </c>
    </row>
    <row r="40" spans="1:6" ht="42.75" customHeight="1">
      <c r="A40" s="22">
        <v>35</v>
      </c>
      <c r="B40" s="30" t="s">
        <v>31</v>
      </c>
      <c r="C40" s="32" t="s">
        <v>40</v>
      </c>
      <c r="D40" s="32">
        <v>15</v>
      </c>
      <c r="E40" s="23"/>
      <c r="F40" s="25">
        <f t="shared" si="0"/>
        <v>0</v>
      </c>
    </row>
    <row r="41" spans="1:6" ht="42.75" customHeight="1">
      <c r="A41" s="22">
        <v>36</v>
      </c>
      <c r="B41" s="33" t="s">
        <v>34</v>
      </c>
      <c r="C41" s="32" t="s">
        <v>40</v>
      </c>
      <c r="D41" s="32">
        <v>40</v>
      </c>
      <c r="E41" s="23"/>
      <c r="F41" s="25">
        <f t="shared" si="0"/>
        <v>0</v>
      </c>
    </row>
    <row r="42" spans="1:6" ht="42.75" customHeight="1">
      <c r="A42" s="22">
        <v>37</v>
      </c>
      <c r="B42" s="33" t="s">
        <v>35</v>
      </c>
      <c r="C42" s="32" t="s">
        <v>40</v>
      </c>
      <c r="D42" s="32">
        <v>40</v>
      </c>
      <c r="E42" s="23"/>
      <c r="F42" s="25">
        <f t="shared" si="0"/>
        <v>0</v>
      </c>
    </row>
    <row r="43" spans="1:6" ht="42.75" customHeight="1">
      <c r="A43" s="22">
        <v>38</v>
      </c>
      <c r="B43" s="33" t="s">
        <v>33</v>
      </c>
      <c r="C43" s="32" t="s">
        <v>40</v>
      </c>
      <c r="D43" s="32">
        <v>40</v>
      </c>
      <c r="E43" s="23"/>
      <c r="F43" s="25">
        <f t="shared" si="0"/>
        <v>0</v>
      </c>
    </row>
    <row r="44" spans="1:6" ht="42.75" customHeight="1">
      <c r="A44" s="22">
        <v>39</v>
      </c>
      <c r="B44" s="33" t="s">
        <v>36</v>
      </c>
      <c r="C44" s="32" t="s">
        <v>40</v>
      </c>
      <c r="D44" s="32">
        <v>40</v>
      </c>
      <c r="E44" s="23"/>
      <c r="F44" s="25">
        <f t="shared" si="0"/>
        <v>0</v>
      </c>
    </row>
    <row r="45" spans="1:6" ht="42.75" customHeight="1">
      <c r="A45" s="22">
        <v>40</v>
      </c>
      <c r="B45" s="33" t="s">
        <v>92</v>
      </c>
      <c r="C45" s="32" t="s">
        <v>40</v>
      </c>
      <c r="D45" s="32">
        <v>40</v>
      </c>
      <c r="E45" s="23"/>
      <c r="F45" s="25">
        <f t="shared" si="0"/>
        <v>0</v>
      </c>
    </row>
    <row r="46" spans="1:6" ht="42.75" customHeight="1" thickBot="1">
      <c r="A46" s="22">
        <v>41</v>
      </c>
      <c r="B46" s="33" t="s">
        <v>37</v>
      </c>
      <c r="C46" s="32" t="s">
        <v>40</v>
      </c>
      <c r="D46" s="32">
        <v>40</v>
      </c>
      <c r="E46" s="23"/>
      <c r="F46" s="25">
        <f t="shared" si="0"/>
        <v>0</v>
      </c>
    </row>
    <row r="47" spans="1:6" ht="30" customHeight="1" thickBot="1">
      <c r="A47" s="5"/>
      <c r="B47" s="12"/>
      <c r="C47" s="13"/>
      <c r="D47" s="6"/>
      <c r="E47" s="17" t="s">
        <v>2</v>
      </c>
      <c r="F47" s="26">
        <f>SUM(F6:F46)</f>
        <v>0</v>
      </c>
    </row>
    <row r="48" spans="1:6" ht="30" customHeight="1" thickBot="1">
      <c r="A48" s="48" t="s">
        <v>3</v>
      </c>
      <c r="B48" s="49"/>
      <c r="C48" s="49"/>
      <c r="D48" s="50"/>
      <c r="E48" s="18" t="s">
        <v>4</v>
      </c>
      <c r="F48" s="7"/>
    </row>
    <row r="49" spans="1:6" ht="36" customHeight="1" thickBot="1">
      <c r="A49" s="8"/>
      <c r="B49" s="8"/>
      <c r="C49" s="9"/>
      <c r="D49" s="10"/>
      <c r="E49" s="19" t="s">
        <v>5</v>
      </c>
      <c r="F49" s="27">
        <f>SUM(F47*F48)</f>
        <v>0</v>
      </c>
    </row>
    <row r="50" spans="1:6" ht="34.5" customHeight="1" thickBot="1">
      <c r="A50" s="41" t="s">
        <v>78</v>
      </c>
      <c r="B50" s="42"/>
      <c r="C50" s="42"/>
      <c r="D50" s="14"/>
      <c r="E50" s="19" t="s">
        <v>151</v>
      </c>
      <c r="F50" s="11">
        <f>SUM(F47+F49)</f>
        <v>0</v>
      </c>
    </row>
    <row r="51" ht="25.5" customHeight="1"/>
    <row r="52" spans="1:6" ht="16.5">
      <c r="A52" s="3"/>
      <c r="B52" s="15"/>
      <c r="D52" s="3"/>
      <c r="E52" s="3"/>
      <c r="F52" s="3"/>
    </row>
    <row r="53" spans="1:6" ht="29.25" customHeight="1">
      <c r="A53" s="40"/>
      <c r="B53" s="40"/>
      <c r="C53" s="40"/>
      <c r="D53" s="40"/>
      <c r="E53" s="40"/>
      <c r="F53" s="3"/>
    </row>
    <row r="54" spans="1:6" ht="16.5">
      <c r="A54" s="3"/>
      <c r="B54" s="3"/>
      <c r="D54" s="3"/>
      <c r="E54" s="3"/>
      <c r="F54" s="3"/>
    </row>
    <row r="55" spans="1:6" ht="93" customHeight="1">
      <c r="A55" s="3"/>
      <c r="B55" s="3"/>
      <c r="D55" s="16"/>
      <c r="E55" s="16"/>
      <c r="F55" s="16"/>
    </row>
    <row r="56" spans="1:6" ht="19.5" customHeight="1">
      <c r="A56" s="3"/>
      <c r="B56" s="3"/>
      <c r="D56" s="43" t="s">
        <v>42</v>
      </c>
      <c r="E56" s="44"/>
      <c r="F56" s="44"/>
    </row>
    <row r="57" ht="21.75" customHeight="1"/>
  </sheetData>
  <sheetProtection formatCells="0" formatColumns="0" formatRows="0"/>
  <protectedRanges>
    <protectedRange sqref="F48" name="Zakres3"/>
    <protectedRange sqref="E6:E46" name="Zakres2"/>
    <protectedRange sqref="D52:D55 E52:F56 A52:C56" name="Zakres4"/>
  </protectedRanges>
  <mergeCells count="7">
    <mergeCell ref="A53:E53"/>
    <mergeCell ref="A50:C50"/>
    <mergeCell ref="D56:F56"/>
    <mergeCell ref="A1:C1"/>
    <mergeCell ref="D1:F1"/>
    <mergeCell ref="A48:D48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2.4 - formularz cenowy części zamiennych do pojazdów marki Kia Cee'd 2,0</oddHeader>
  </headerFooter>
  <rowBreaks count="1" manualBreakCount="1">
    <brk id="3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showGridLines="0" view="pageBreakPreview" zoomScale="90" zoomScaleSheetLayoutView="90" workbookViewId="0" topLeftCell="A40">
      <selection activeCell="E50" sqref="E50"/>
    </sheetView>
  </sheetViews>
  <sheetFormatPr defaultColWidth="9.140625" defaultRowHeight="12.75"/>
  <cols>
    <col min="1" max="1" width="5.421875" style="2" customWidth="1"/>
    <col min="2" max="2" width="46.8515625" style="2" customWidth="1"/>
    <col min="3" max="3" width="16.140625" style="3" customWidth="1"/>
    <col min="4" max="4" width="17.140625" style="2" customWidth="1"/>
    <col min="5" max="5" width="21.57421875" style="2" customWidth="1"/>
    <col min="6" max="6" width="20.0039062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100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0" t="s">
        <v>61</v>
      </c>
      <c r="C6" s="32" t="s">
        <v>40</v>
      </c>
      <c r="D6" s="32">
        <v>40</v>
      </c>
      <c r="E6" s="23"/>
      <c r="F6" s="24">
        <f aca="true" t="shared" si="0" ref="F6:F41">SUM(D6*E6)</f>
        <v>0</v>
      </c>
    </row>
    <row r="7" spans="1:6" ht="30" customHeight="1">
      <c r="A7" s="21">
        <v>2</v>
      </c>
      <c r="B7" s="30" t="s">
        <v>63</v>
      </c>
      <c r="C7" s="32" t="s">
        <v>40</v>
      </c>
      <c r="D7" s="32">
        <v>40</v>
      </c>
      <c r="E7" s="23"/>
      <c r="F7" s="24">
        <f t="shared" si="0"/>
        <v>0</v>
      </c>
    </row>
    <row r="8" spans="1:6" ht="30" customHeight="1">
      <c r="A8" s="21">
        <v>3</v>
      </c>
      <c r="B8" s="30" t="s">
        <v>64</v>
      </c>
      <c r="C8" s="32" t="s">
        <v>40</v>
      </c>
      <c r="D8" s="32">
        <v>40</v>
      </c>
      <c r="E8" s="23"/>
      <c r="F8" s="24">
        <f t="shared" si="0"/>
        <v>0</v>
      </c>
    </row>
    <row r="9" spans="1:6" ht="30" customHeight="1">
      <c r="A9" s="21">
        <v>4</v>
      </c>
      <c r="B9" s="30" t="s">
        <v>7</v>
      </c>
      <c r="C9" s="32" t="s">
        <v>41</v>
      </c>
      <c r="D9" s="32">
        <v>20</v>
      </c>
      <c r="E9" s="23"/>
      <c r="F9" s="24">
        <f t="shared" si="0"/>
        <v>0</v>
      </c>
    </row>
    <row r="10" spans="1:6" ht="30" customHeight="1">
      <c r="A10" s="21">
        <v>5</v>
      </c>
      <c r="B10" s="30" t="s">
        <v>8</v>
      </c>
      <c r="C10" s="32" t="s">
        <v>41</v>
      </c>
      <c r="D10" s="32">
        <v>20</v>
      </c>
      <c r="E10" s="23"/>
      <c r="F10" s="24">
        <f t="shared" si="0"/>
        <v>0</v>
      </c>
    </row>
    <row r="11" spans="1:6" ht="30" customHeight="1">
      <c r="A11" s="21">
        <v>6</v>
      </c>
      <c r="B11" s="30" t="s">
        <v>93</v>
      </c>
      <c r="C11" s="32" t="s">
        <v>41</v>
      </c>
      <c r="D11" s="32">
        <v>10</v>
      </c>
      <c r="E11" s="23"/>
      <c r="F11" s="24">
        <f t="shared" si="0"/>
        <v>0</v>
      </c>
    </row>
    <row r="12" spans="1:6" ht="30" customHeight="1">
      <c r="A12" s="21">
        <v>7</v>
      </c>
      <c r="B12" s="30" t="s">
        <v>94</v>
      </c>
      <c r="C12" s="32" t="s">
        <v>41</v>
      </c>
      <c r="D12" s="32">
        <v>3</v>
      </c>
      <c r="E12" s="23"/>
      <c r="F12" s="24">
        <f t="shared" si="0"/>
        <v>0</v>
      </c>
    </row>
    <row r="13" spans="1:6" ht="30" customHeight="1">
      <c r="A13" s="21">
        <v>8</v>
      </c>
      <c r="B13" s="30" t="s">
        <v>9</v>
      </c>
      <c r="C13" s="32" t="s">
        <v>41</v>
      </c>
      <c r="D13" s="32">
        <v>16</v>
      </c>
      <c r="E13" s="23"/>
      <c r="F13" s="24">
        <f t="shared" si="0"/>
        <v>0</v>
      </c>
    </row>
    <row r="14" spans="1:6" ht="30" customHeight="1">
      <c r="A14" s="21">
        <v>9</v>
      </c>
      <c r="B14" s="30" t="s">
        <v>10</v>
      </c>
      <c r="C14" s="32" t="s">
        <v>41</v>
      </c>
      <c r="D14" s="32">
        <v>10</v>
      </c>
      <c r="E14" s="23"/>
      <c r="F14" s="24">
        <f t="shared" si="0"/>
        <v>0</v>
      </c>
    </row>
    <row r="15" spans="1:6" ht="30" customHeight="1">
      <c r="A15" s="21">
        <v>10</v>
      </c>
      <c r="B15" s="30" t="s">
        <v>95</v>
      </c>
      <c r="C15" s="32" t="s">
        <v>41</v>
      </c>
      <c r="D15" s="32">
        <v>6</v>
      </c>
      <c r="E15" s="23"/>
      <c r="F15" s="24">
        <f t="shared" si="0"/>
        <v>0</v>
      </c>
    </row>
    <row r="16" spans="1:6" ht="30" customHeight="1">
      <c r="A16" s="21">
        <v>11</v>
      </c>
      <c r="B16" s="30" t="s">
        <v>96</v>
      </c>
      <c r="C16" s="32" t="s">
        <v>40</v>
      </c>
      <c r="D16" s="32">
        <v>10</v>
      </c>
      <c r="E16" s="23"/>
      <c r="F16" s="24">
        <f t="shared" si="0"/>
        <v>0</v>
      </c>
    </row>
    <row r="17" spans="1:6" ht="30" customHeight="1">
      <c r="A17" s="21">
        <v>12</v>
      </c>
      <c r="B17" s="30" t="s">
        <v>11</v>
      </c>
      <c r="C17" s="32" t="s">
        <v>40</v>
      </c>
      <c r="D17" s="32">
        <v>10</v>
      </c>
      <c r="E17" s="23"/>
      <c r="F17" s="24">
        <f t="shared" si="0"/>
        <v>0</v>
      </c>
    </row>
    <row r="18" spans="1:6" ht="33" customHeight="1">
      <c r="A18" s="21">
        <v>13</v>
      </c>
      <c r="B18" s="30" t="s">
        <v>14</v>
      </c>
      <c r="C18" s="32" t="s">
        <v>40</v>
      </c>
      <c r="D18" s="32">
        <v>15</v>
      </c>
      <c r="E18" s="23"/>
      <c r="F18" s="24">
        <f t="shared" si="0"/>
        <v>0</v>
      </c>
    </row>
    <row r="19" spans="1:6" ht="30" customHeight="1">
      <c r="A19" s="21">
        <v>14</v>
      </c>
      <c r="B19" s="30" t="s">
        <v>57</v>
      </c>
      <c r="C19" s="32" t="s">
        <v>40</v>
      </c>
      <c r="D19" s="32">
        <v>15</v>
      </c>
      <c r="E19" s="23"/>
      <c r="F19" s="24">
        <f t="shared" si="0"/>
        <v>0</v>
      </c>
    </row>
    <row r="20" spans="1:6" ht="40.5" customHeight="1">
      <c r="A20" s="21">
        <v>15</v>
      </c>
      <c r="B20" s="30" t="s">
        <v>15</v>
      </c>
      <c r="C20" s="32" t="s">
        <v>40</v>
      </c>
      <c r="D20" s="32">
        <v>15</v>
      </c>
      <c r="E20" s="23"/>
      <c r="F20" s="24">
        <f t="shared" si="0"/>
        <v>0</v>
      </c>
    </row>
    <row r="21" spans="1:6" ht="40.5" customHeight="1">
      <c r="A21" s="21">
        <v>16</v>
      </c>
      <c r="B21" s="31" t="s">
        <v>67</v>
      </c>
      <c r="C21" s="32" t="s">
        <v>41</v>
      </c>
      <c r="D21" s="32">
        <v>5</v>
      </c>
      <c r="E21" s="23"/>
      <c r="F21" s="24">
        <f t="shared" si="0"/>
        <v>0</v>
      </c>
    </row>
    <row r="22" spans="1:6" ht="30" customHeight="1">
      <c r="A22" s="21">
        <v>17</v>
      </c>
      <c r="B22" s="30" t="s">
        <v>97</v>
      </c>
      <c r="C22" s="32" t="s">
        <v>40</v>
      </c>
      <c r="D22" s="32">
        <v>10</v>
      </c>
      <c r="E22" s="23"/>
      <c r="F22" s="24">
        <f t="shared" si="0"/>
        <v>0</v>
      </c>
    </row>
    <row r="23" spans="1:6" ht="30" customHeight="1">
      <c r="A23" s="21">
        <v>18</v>
      </c>
      <c r="B23" s="30" t="s">
        <v>33</v>
      </c>
      <c r="C23" s="32" t="s">
        <v>40</v>
      </c>
      <c r="D23" s="32">
        <v>10</v>
      </c>
      <c r="E23" s="23"/>
      <c r="F23" s="24">
        <f t="shared" si="0"/>
        <v>0</v>
      </c>
    </row>
    <row r="24" spans="1:6" ht="30" customHeight="1">
      <c r="A24" s="21">
        <v>19</v>
      </c>
      <c r="B24" s="30" t="s">
        <v>32</v>
      </c>
      <c r="C24" s="32" t="s">
        <v>40</v>
      </c>
      <c r="D24" s="32">
        <v>10</v>
      </c>
      <c r="E24" s="23"/>
      <c r="F24" s="24">
        <f t="shared" si="0"/>
        <v>0</v>
      </c>
    </row>
    <row r="25" spans="1:6" ht="30" customHeight="1">
      <c r="A25" s="21">
        <v>20</v>
      </c>
      <c r="B25" s="30" t="s">
        <v>68</v>
      </c>
      <c r="C25" s="32" t="s">
        <v>40</v>
      </c>
      <c r="D25" s="32">
        <v>6</v>
      </c>
      <c r="E25" s="23"/>
      <c r="F25" s="24">
        <f t="shared" si="0"/>
        <v>0</v>
      </c>
    </row>
    <row r="26" spans="1:6" ht="34.5" customHeight="1">
      <c r="A26" s="21">
        <v>21</v>
      </c>
      <c r="B26" s="30" t="s">
        <v>69</v>
      </c>
      <c r="C26" s="32" t="s">
        <v>40</v>
      </c>
      <c r="D26" s="32">
        <v>5</v>
      </c>
      <c r="E26" s="23"/>
      <c r="F26" s="24">
        <f t="shared" si="0"/>
        <v>0</v>
      </c>
    </row>
    <row r="27" spans="1:6" ht="37.5" customHeight="1">
      <c r="A27" s="21">
        <v>22</v>
      </c>
      <c r="B27" s="30" t="s">
        <v>70</v>
      </c>
      <c r="C27" s="32" t="s">
        <v>40</v>
      </c>
      <c r="D27" s="32">
        <v>5</v>
      </c>
      <c r="E27" s="23"/>
      <c r="F27" s="24">
        <f t="shared" si="0"/>
        <v>0</v>
      </c>
    </row>
    <row r="28" spans="1:6" ht="34.5" customHeight="1">
      <c r="A28" s="21">
        <v>23</v>
      </c>
      <c r="B28" s="30" t="s">
        <v>46</v>
      </c>
      <c r="C28" s="32" t="s">
        <v>40</v>
      </c>
      <c r="D28" s="32">
        <v>5</v>
      </c>
      <c r="E28" s="23"/>
      <c r="F28" s="24">
        <f t="shared" si="0"/>
        <v>0</v>
      </c>
    </row>
    <row r="29" spans="1:6" ht="30" customHeight="1">
      <c r="A29" s="21">
        <v>24</v>
      </c>
      <c r="B29" s="30" t="s">
        <v>20</v>
      </c>
      <c r="C29" s="32" t="s">
        <v>40</v>
      </c>
      <c r="D29" s="32">
        <v>10</v>
      </c>
      <c r="E29" s="23"/>
      <c r="F29" s="24">
        <f t="shared" si="0"/>
        <v>0</v>
      </c>
    </row>
    <row r="30" spans="1:6" ht="30" customHeight="1">
      <c r="A30" s="21">
        <v>25</v>
      </c>
      <c r="B30" s="30" t="s">
        <v>21</v>
      </c>
      <c r="C30" s="32" t="s">
        <v>40</v>
      </c>
      <c r="D30" s="32">
        <v>10</v>
      </c>
      <c r="E30" s="23"/>
      <c r="F30" s="24">
        <f t="shared" si="0"/>
        <v>0</v>
      </c>
    </row>
    <row r="31" spans="1:6" ht="42" customHeight="1">
      <c r="A31" s="22">
        <v>26</v>
      </c>
      <c r="B31" s="31" t="s">
        <v>98</v>
      </c>
      <c r="C31" s="32" t="s">
        <v>40</v>
      </c>
      <c r="D31" s="32">
        <v>10</v>
      </c>
      <c r="E31" s="23"/>
      <c r="F31" s="25">
        <f t="shared" si="0"/>
        <v>0</v>
      </c>
    </row>
    <row r="32" spans="1:6" ht="48" customHeight="1">
      <c r="A32" s="22">
        <v>27</v>
      </c>
      <c r="B32" s="30" t="s">
        <v>99</v>
      </c>
      <c r="C32" s="32" t="s">
        <v>40</v>
      </c>
      <c r="D32" s="32">
        <v>10</v>
      </c>
      <c r="E32" s="23"/>
      <c r="F32" s="25">
        <f t="shared" si="0"/>
        <v>0</v>
      </c>
    </row>
    <row r="33" spans="1:6" ht="42.75" customHeight="1">
      <c r="A33" s="22">
        <v>28</v>
      </c>
      <c r="B33" s="30" t="s">
        <v>56</v>
      </c>
      <c r="C33" s="32" t="s">
        <v>40</v>
      </c>
      <c r="D33" s="32">
        <v>8</v>
      </c>
      <c r="E33" s="23"/>
      <c r="F33" s="25">
        <f t="shared" si="0"/>
        <v>0</v>
      </c>
    </row>
    <row r="34" spans="1:6" ht="42.75" customHeight="1">
      <c r="A34" s="22">
        <v>29</v>
      </c>
      <c r="B34" s="31" t="s">
        <v>71</v>
      </c>
      <c r="C34" s="32" t="s">
        <v>40</v>
      </c>
      <c r="D34" s="32">
        <v>20</v>
      </c>
      <c r="E34" s="23"/>
      <c r="F34" s="25">
        <f t="shared" si="0"/>
        <v>0</v>
      </c>
    </row>
    <row r="35" spans="1:6" ht="42.75" customHeight="1">
      <c r="A35" s="22">
        <v>30</v>
      </c>
      <c r="B35" s="31" t="s">
        <v>72</v>
      </c>
      <c r="C35" s="32" t="s">
        <v>40</v>
      </c>
      <c r="D35" s="32">
        <v>20</v>
      </c>
      <c r="E35" s="23"/>
      <c r="F35" s="25">
        <f t="shared" si="0"/>
        <v>0</v>
      </c>
    </row>
    <row r="36" spans="1:6" ht="42.75" customHeight="1">
      <c r="A36" s="22">
        <v>31</v>
      </c>
      <c r="B36" s="30" t="s">
        <v>73</v>
      </c>
      <c r="C36" s="32" t="s">
        <v>40</v>
      </c>
      <c r="D36" s="32">
        <v>15</v>
      </c>
      <c r="E36" s="23"/>
      <c r="F36" s="25">
        <f t="shared" si="0"/>
        <v>0</v>
      </c>
    </row>
    <row r="37" spans="1:6" ht="42.75" customHeight="1">
      <c r="A37" s="22">
        <v>32</v>
      </c>
      <c r="B37" s="30" t="s">
        <v>74</v>
      </c>
      <c r="C37" s="32" t="s">
        <v>40</v>
      </c>
      <c r="D37" s="32">
        <v>15</v>
      </c>
      <c r="E37" s="23"/>
      <c r="F37" s="25">
        <f t="shared" si="0"/>
        <v>0</v>
      </c>
    </row>
    <row r="38" spans="1:6" ht="42.75" customHeight="1">
      <c r="A38" s="22">
        <v>33</v>
      </c>
      <c r="B38" s="30" t="s">
        <v>75</v>
      </c>
      <c r="C38" s="32" t="s">
        <v>41</v>
      </c>
      <c r="D38" s="32">
        <v>20</v>
      </c>
      <c r="E38" s="23"/>
      <c r="F38" s="25">
        <f t="shared" si="0"/>
        <v>0</v>
      </c>
    </row>
    <row r="39" spans="1:6" ht="42.75" customHeight="1">
      <c r="A39" s="22">
        <v>34</v>
      </c>
      <c r="B39" s="30" t="s">
        <v>76</v>
      </c>
      <c r="C39" s="32" t="s">
        <v>40</v>
      </c>
      <c r="D39" s="32">
        <v>5</v>
      </c>
      <c r="E39" s="23"/>
      <c r="F39" s="25">
        <f t="shared" si="0"/>
        <v>0</v>
      </c>
    </row>
    <row r="40" spans="1:6" ht="42.75" customHeight="1">
      <c r="A40" s="22">
        <v>35</v>
      </c>
      <c r="B40" s="31" t="s">
        <v>77</v>
      </c>
      <c r="C40" s="32" t="s">
        <v>40</v>
      </c>
      <c r="D40" s="32">
        <v>10</v>
      </c>
      <c r="E40" s="23"/>
      <c r="F40" s="25">
        <f t="shared" si="0"/>
        <v>0</v>
      </c>
    </row>
    <row r="41" spans="1:6" ht="42.75" customHeight="1" thickBot="1">
      <c r="A41" s="22">
        <v>36</v>
      </c>
      <c r="B41" s="30" t="s">
        <v>31</v>
      </c>
      <c r="C41" s="32" t="s">
        <v>40</v>
      </c>
      <c r="D41" s="32">
        <v>15</v>
      </c>
      <c r="E41" s="23"/>
      <c r="F41" s="25">
        <f t="shared" si="0"/>
        <v>0</v>
      </c>
    </row>
    <row r="42" spans="1:6" ht="30" customHeight="1" thickBot="1">
      <c r="A42" s="5"/>
      <c r="B42" s="12"/>
      <c r="C42" s="13"/>
      <c r="D42" s="6"/>
      <c r="E42" s="17" t="s">
        <v>2</v>
      </c>
      <c r="F42" s="26">
        <f>SUM(F6:F41)</f>
        <v>0</v>
      </c>
    </row>
    <row r="43" spans="1:6" ht="30" customHeight="1" thickBot="1">
      <c r="A43" s="48" t="s">
        <v>3</v>
      </c>
      <c r="B43" s="49"/>
      <c r="C43" s="49"/>
      <c r="D43" s="50"/>
      <c r="E43" s="18" t="s">
        <v>4</v>
      </c>
      <c r="F43" s="7"/>
    </row>
    <row r="44" spans="1:6" ht="36" customHeight="1" thickBot="1">
      <c r="A44" s="8"/>
      <c r="B44" s="8"/>
      <c r="C44" s="9"/>
      <c r="D44" s="10"/>
      <c r="E44" s="19" t="s">
        <v>5</v>
      </c>
      <c r="F44" s="27">
        <f>SUM(F42*F43)</f>
        <v>0</v>
      </c>
    </row>
    <row r="45" spans="1:6" ht="34.5" customHeight="1" thickBot="1">
      <c r="A45" s="41" t="s">
        <v>78</v>
      </c>
      <c r="B45" s="42"/>
      <c r="C45" s="42"/>
      <c r="D45" s="14"/>
      <c r="E45" s="19" t="s">
        <v>151</v>
      </c>
      <c r="F45" s="11">
        <f>SUM(F42+F44)</f>
        <v>0</v>
      </c>
    </row>
    <row r="46" ht="25.5" customHeight="1"/>
    <row r="47" spans="1:6" ht="16.5">
      <c r="A47" s="3"/>
      <c r="B47" s="15"/>
      <c r="D47" s="3"/>
      <c r="E47" s="3"/>
      <c r="F47" s="3"/>
    </row>
    <row r="48" spans="1:6" ht="29.25" customHeight="1">
      <c r="A48" s="40"/>
      <c r="B48" s="40"/>
      <c r="C48" s="40"/>
      <c r="D48" s="40"/>
      <c r="E48" s="40"/>
      <c r="F48" s="3"/>
    </row>
    <row r="49" spans="1:6" ht="16.5">
      <c r="A49" s="3"/>
      <c r="B49" s="3"/>
      <c r="D49" s="3"/>
      <c r="E49" s="3"/>
      <c r="F49" s="3"/>
    </row>
    <row r="50" spans="1:6" ht="93" customHeight="1">
      <c r="A50" s="3"/>
      <c r="B50" s="3"/>
      <c r="D50" s="16"/>
      <c r="E50" s="16"/>
      <c r="F50" s="16"/>
    </row>
    <row r="51" spans="1:6" ht="19.5" customHeight="1">
      <c r="A51" s="3"/>
      <c r="B51" s="3"/>
      <c r="D51" s="43" t="s">
        <v>42</v>
      </c>
      <c r="E51" s="44"/>
      <c r="F51" s="44"/>
    </row>
    <row r="52" ht="21.75" customHeight="1"/>
  </sheetData>
  <sheetProtection formatCells="0" formatColumns="0" formatRows="0"/>
  <protectedRanges>
    <protectedRange sqref="F43" name="Zakres3"/>
    <protectedRange sqref="E6:E41" name="Zakres2"/>
    <protectedRange sqref="D47:D50 E47:F51 A47:C51" name="Zakres4"/>
  </protectedRanges>
  <mergeCells count="7">
    <mergeCell ref="A48:E48"/>
    <mergeCell ref="A45:C45"/>
    <mergeCell ref="D51:F51"/>
    <mergeCell ref="A1:C1"/>
    <mergeCell ref="D1:F1"/>
    <mergeCell ref="A43:D43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2.5 - formularz cenowy części zamiennych do pojazdów marki Fiat Stilo</oddHeader>
  </headerFooter>
  <rowBreaks count="1" manualBreakCount="1">
    <brk id="3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GridLines="0" view="pageBreakPreview" zoomScale="90" zoomScaleSheetLayoutView="90" workbookViewId="0" topLeftCell="A31">
      <selection activeCell="E38" sqref="E38"/>
    </sheetView>
  </sheetViews>
  <sheetFormatPr defaultColWidth="9.140625" defaultRowHeight="12.75"/>
  <cols>
    <col min="1" max="1" width="5.421875" style="2" customWidth="1"/>
    <col min="2" max="2" width="46.8515625" style="2" customWidth="1"/>
    <col min="3" max="3" width="16.140625" style="3" customWidth="1"/>
    <col min="4" max="4" width="17.140625" style="2" customWidth="1"/>
    <col min="5" max="5" width="21.57421875" style="2" customWidth="1"/>
    <col min="6" max="6" width="20.0039062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101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0" t="s">
        <v>61</v>
      </c>
      <c r="C6" s="32" t="s">
        <v>40</v>
      </c>
      <c r="D6" s="32">
        <v>20</v>
      </c>
      <c r="E6" s="23"/>
      <c r="F6" s="24">
        <f aca="true" t="shared" si="0" ref="F6:F34">SUM(D6*E6)</f>
        <v>0</v>
      </c>
    </row>
    <row r="7" spans="1:6" ht="30" customHeight="1">
      <c r="A7" s="21">
        <v>2</v>
      </c>
      <c r="B7" s="30" t="s">
        <v>62</v>
      </c>
      <c r="C7" s="32" t="s">
        <v>40</v>
      </c>
      <c r="D7" s="32">
        <v>20</v>
      </c>
      <c r="E7" s="23"/>
      <c r="F7" s="24">
        <f t="shared" si="0"/>
        <v>0</v>
      </c>
    </row>
    <row r="8" spans="1:6" ht="30" customHeight="1">
      <c r="A8" s="21">
        <v>3</v>
      </c>
      <c r="B8" s="30" t="s">
        <v>63</v>
      </c>
      <c r="C8" s="32" t="s">
        <v>40</v>
      </c>
      <c r="D8" s="32">
        <v>20</v>
      </c>
      <c r="E8" s="23"/>
      <c r="F8" s="24">
        <f t="shared" si="0"/>
        <v>0</v>
      </c>
    </row>
    <row r="9" spans="1:6" ht="30" customHeight="1">
      <c r="A9" s="21">
        <v>4</v>
      </c>
      <c r="B9" s="30" t="s">
        <v>64</v>
      </c>
      <c r="C9" s="32" t="s">
        <v>40</v>
      </c>
      <c r="D9" s="32">
        <v>15</v>
      </c>
      <c r="E9" s="23"/>
      <c r="F9" s="24">
        <f t="shared" si="0"/>
        <v>0</v>
      </c>
    </row>
    <row r="10" spans="1:6" ht="30" customHeight="1">
      <c r="A10" s="21">
        <v>5</v>
      </c>
      <c r="B10" s="30" t="s">
        <v>7</v>
      </c>
      <c r="C10" s="32" t="s">
        <v>41</v>
      </c>
      <c r="D10" s="32">
        <v>15</v>
      </c>
      <c r="E10" s="23"/>
      <c r="F10" s="24">
        <f t="shared" si="0"/>
        <v>0</v>
      </c>
    </row>
    <row r="11" spans="1:6" ht="30" customHeight="1">
      <c r="A11" s="21">
        <v>6</v>
      </c>
      <c r="B11" s="30" t="s">
        <v>8</v>
      </c>
      <c r="C11" s="32" t="s">
        <v>41</v>
      </c>
      <c r="D11" s="32">
        <v>10</v>
      </c>
      <c r="E11" s="23"/>
      <c r="F11" s="24">
        <f t="shared" si="0"/>
        <v>0</v>
      </c>
    </row>
    <row r="12" spans="1:6" ht="30" customHeight="1">
      <c r="A12" s="21">
        <v>7</v>
      </c>
      <c r="B12" s="30" t="s">
        <v>9</v>
      </c>
      <c r="C12" s="32" t="s">
        <v>41</v>
      </c>
      <c r="D12" s="32">
        <v>10</v>
      </c>
      <c r="E12" s="23"/>
      <c r="F12" s="24">
        <f t="shared" si="0"/>
        <v>0</v>
      </c>
    </row>
    <row r="13" spans="1:6" ht="30" customHeight="1">
      <c r="A13" s="21">
        <v>8</v>
      </c>
      <c r="B13" s="30" t="s">
        <v>10</v>
      </c>
      <c r="C13" s="32" t="s">
        <v>41</v>
      </c>
      <c r="D13" s="32">
        <v>10</v>
      </c>
      <c r="E13" s="23"/>
      <c r="F13" s="24">
        <f t="shared" si="0"/>
        <v>0</v>
      </c>
    </row>
    <row r="14" spans="1:6" ht="30" customHeight="1">
      <c r="A14" s="21">
        <v>9</v>
      </c>
      <c r="B14" s="30" t="s">
        <v>11</v>
      </c>
      <c r="C14" s="32" t="s">
        <v>40</v>
      </c>
      <c r="D14" s="32">
        <v>10</v>
      </c>
      <c r="E14" s="23"/>
      <c r="F14" s="24">
        <f t="shared" si="0"/>
        <v>0</v>
      </c>
    </row>
    <row r="15" spans="1:6" ht="30" customHeight="1">
      <c r="A15" s="21">
        <v>10</v>
      </c>
      <c r="B15" s="30" t="s">
        <v>14</v>
      </c>
      <c r="C15" s="32" t="s">
        <v>40</v>
      </c>
      <c r="D15" s="32">
        <v>5</v>
      </c>
      <c r="E15" s="23"/>
      <c r="F15" s="24">
        <f t="shared" si="0"/>
        <v>0</v>
      </c>
    </row>
    <row r="16" spans="1:6" ht="30" customHeight="1">
      <c r="A16" s="21">
        <v>11</v>
      </c>
      <c r="B16" s="30" t="s">
        <v>57</v>
      </c>
      <c r="C16" s="32" t="s">
        <v>40</v>
      </c>
      <c r="D16" s="32">
        <v>5</v>
      </c>
      <c r="E16" s="23"/>
      <c r="F16" s="24">
        <f t="shared" si="0"/>
        <v>0</v>
      </c>
    </row>
    <row r="17" spans="1:6" ht="30" customHeight="1">
      <c r="A17" s="21">
        <v>12</v>
      </c>
      <c r="B17" s="30" t="s">
        <v>15</v>
      </c>
      <c r="C17" s="32" t="s">
        <v>40</v>
      </c>
      <c r="D17" s="32">
        <v>5</v>
      </c>
      <c r="E17" s="23"/>
      <c r="F17" s="24">
        <f t="shared" si="0"/>
        <v>0</v>
      </c>
    </row>
    <row r="18" spans="1:6" ht="33" customHeight="1">
      <c r="A18" s="21">
        <v>13</v>
      </c>
      <c r="B18" s="30" t="s">
        <v>22</v>
      </c>
      <c r="C18" s="32" t="s">
        <v>41</v>
      </c>
      <c r="D18" s="32">
        <v>5</v>
      </c>
      <c r="E18" s="23"/>
      <c r="F18" s="24">
        <f t="shared" si="0"/>
        <v>0</v>
      </c>
    </row>
    <row r="19" spans="1:6" ht="30" customHeight="1">
      <c r="A19" s="21">
        <v>14</v>
      </c>
      <c r="B19" s="30" t="s">
        <v>23</v>
      </c>
      <c r="C19" s="32" t="s">
        <v>40</v>
      </c>
      <c r="D19" s="32">
        <v>5</v>
      </c>
      <c r="E19" s="23"/>
      <c r="F19" s="24">
        <f t="shared" si="0"/>
        <v>0</v>
      </c>
    </row>
    <row r="20" spans="1:6" ht="40.5" customHeight="1">
      <c r="A20" s="21">
        <v>15</v>
      </c>
      <c r="B20" s="30" t="s">
        <v>102</v>
      </c>
      <c r="C20" s="32" t="s">
        <v>40</v>
      </c>
      <c r="D20" s="32">
        <v>5</v>
      </c>
      <c r="E20" s="23"/>
      <c r="F20" s="24">
        <f t="shared" si="0"/>
        <v>0</v>
      </c>
    </row>
    <row r="21" spans="1:6" ht="40.5" customHeight="1">
      <c r="A21" s="21">
        <v>16</v>
      </c>
      <c r="B21" s="30" t="s">
        <v>68</v>
      </c>
      <c r="C21" s="32" t="s">
        <v>40</v>
      </c>
      <c r="D21" s="32">
        <v>8</v>
      </c>
      <c r="E21" s="23"/>
      <c r="F21" s="24">
        <f t="shared" si="0"/>
        <v>0</v>
      </c>
    </row>
    <row r="22" spans="1:6" ht="30" customHeight="1">
      <c r="A22" s="21">
        <v>17</v>
      </c>
      <c r="B22" s="30" t="s">
        <v>103</v>
      </c>
      <c r="C22" s="32" t="s">
        <v>40</v>
      </c>
      <c r="D22" s="32">
        <v>10</v>
      </c>
      <c r="E22" s="23"/>
      <c r="F22" s="24">
        <f t="shared" si="0"/>
        <v>0</v>
      </c>
    </row>
    <row r="23" spans="1:6" ht="30" customHeight="1">
      <c r="A23" s="21">
        <v>18</v>
      </c>
      <c r="B23" s="30" t="s">
        <v>104</v>
      </c>
      <c r="C23" s="32" t="s">
        <v>40</v>
      </c>
      <c r="D23" s="32">
        <v>10</v>
      </c>
      <c r="E23" s="23"/>
      <c r="F23" s="24">
        <f t="shared" si="0"/>
        <v>0</v>
      </c>
    </row>
    <row r="24" spans="1:6" ht="39" customHeight="1">
      <c r="A24" s="21">
        <v>19</v>
      </c>
      <c r="B24" s="31" t="s">
        <v>105</v>
      </c>
      <c r="C24" s="32" t="s">
        <v>40</v>
      </c>
      <c r="D24" s="32">
        <v>10</v>
      </c>
      <c r="E24" s="23"/>
      <c r="F24" s="24">
        <f t="shared" si="0"/>
        <v>0</v>
      </c>
    </row>
    <row r="25" spans="1:6" ht="30" customHeight="1">
      <c r="A25" s="21">
        <v>20</v>
      </c>
      <c r="B25" s="30" t="s">
        <v>106</v>
      </c>
      <c r="C25" s="32" t="s">
        <v>40</v>
      </c>
      <c r="D25" s="32">
        <v>10</v>
      </c>
      <c r="E25" s="23"/>
      <c r="F25" s="24">
        <f t="shared" si="0"/>
        <v>0</v>
      </c>
    </row>
    <row r="26" spans="1:6" ht="34.5" customHeight="1">
      <c r="A26" s="21">
        <v>21</v>
      </c>
      <c r="B26" s="30" t="s">
        <v>107</v>
      </c>
      <c r="C26" s="32" t="s">
        <v>40</v>
      </c>
      <c r="D26" s="32">
        <v>5</v>
      </c>
      <c r="E26" s="23"/>
      <c r="F26" s="24">
        <f t="shared" si="0"/>
        <v>0</v>
      </c>
    </row>
    <row r="27" spans="1:6" ht="37.5" customHeight="1">
      <c r="A27" s="21">
        <v>22</v>
      </c>
      <c r="B27" s="30" t="s">
        <v>108</v>
      </c>
      <c r="C27" s="32" t="s">
        <v>40</v>
      </c>
      <c r="D27" s="32">
        <v>8</v>
      </c>
      <c r="E27" s="23"/>
      <c r="F27" s="24">
        <f t="shared" si="0"/>
        <v>0</v>
      </c>
    </row>
    <row r="28" spans="1:6" ht="34.5" customHeight="1">
      <c r="A28" s="21">
        <v>23</v>
      </c>
      <c r="B28" s="30" t="s">
        <v>109</v>
      </c>
      <c r="C28" s="32" t="s">
        <v>40</v>
      </c>
      <c r="D28" s="32">
        <v>8</v>
      </c>
      <c r="E28" s="23"/>
      <c r="F28" s="24">
        <f t="shared" si="0"/>
        <v>0</v>
      </c>
    </row>
    <row r="29" spans="1:6" ht="30" customHeight="1">
      <c r="A29" s="21">
        <v>24</v>
      </c>
      <c r="B29" s="30" t="s">
        <v>72</v>
      </c>
      <c r="C29" s="32" t="s">
        <v>40</v>
      </c>
      <c r="D29" s="32">
        <v>8</v>
      </c>
      <c r="E29" s="23"/>
      <c r="F29" s="24">
        <f t="shared" si="0"/>
        <v>0</v>
      </c>
    </row>
    <row r="30" spans="1:6" ht="30" customHeight="1">
      <c r="A30" s="21">
        <v>25</v>
      </c>
      <c r="B30" s="30" t="s">
        <v>71</v>
      </c>
      <c r="C30" s="32" t="s">
        <v>40</v>
      </c>
      <c r="D30" s="32">
        <v>8</v>
      </c>
      <c r="E30" s="23"/>
      <c r="F30" s="24">
        <f t="shared" si="0"/>
        <v>0</v>
      </c>
    </row>
    <row r="31" spans="1:6" ht="42" customHeight="1">
      <c r="A31" s="22">
        <v>26</v>
      </c>
      <c r="B31" s="30" t="s">
        <v>110</v>
      </c>
      <c r="C31" s="32" t="s">
        <v>40</v>
      </c>
      <c r="D31" s="32">
        <v>10</v>
      </c>
      <c r="E31" s="23"/>
      <c r="F31" s="25">
        <f t="shared" si="0"/>
        <v>0</v>
      </c>
    </row>
    <row r="32" spans="1:6" ht="48" customHeight="1">
      <c r="A32" s="22">
        <v>27</v>
      </c>
      <c r="B32" s="30" t="s">
        <v>111</v>
      </c>
      <c r="C32" s="32" t="s">
        <v>40</v>
      </c>
      <c r="D32" s="32">
        <v>10</v>
      </c>
      <c r="E32" s="23"/>
      <c r="F32" s="25">
        <f t="shared" si="0"/>
        <v>0</v>
      </c>
    </row>
    <row r="33" spans="1:6" ht="42.75" customHeight="1">
      <c r="A33" s="22">
        <v>28</v>
      </c>
      <c r="B33" s="30" t="s">
        <v>112</v>
      </c>
      <c r="C33" s="32" t="s">
        <v>40</v>
      </c>
      <c r="D33" s="32">
        <v>10</v>
      </c>
      <c r="E33" s="23"/>
      <c r="F33" s="25">
        <f t="shared" si="0"/>
        <v>0</v>
      </c>
    </row>
    <row r="34" spans="1:6" ht="42.75" customHeight="1" thickBot="1">
      <c r="A34" s="22">
        <v>29</v>
      </c>
      <c r="B34" s="30" t="s">
        <v>31</v>
      </c>
      <c r="C34" s="32" t="s">
        <v>40</v>
      </c>
      <c r="D34" s="32">
        <v>5</v>
      </c>
      <c r="E34" s="23"/>
      <c r="F34" s="25">
        <f t="shared" si="0"/>
        <v>0</v>
      </c>
    </row>
    <row r="35" spans="1:6" ht="30" customHeight="1" thickBot="1">
      <c r="A35" s="5"/>
      <c r="B35" s="12"/>
      <c r="C35" s="13"/>
      <c r="D35" s="6"/>
      <c r="E35" s="17" t="s">
        <v>2</v>
      </c>
      <c r="F35" s="26">
        <f>SUM(F6:F34)</f>
        <v>0</v>
      </c>
    </row>
    <row r="36" spans="1:6" ht="30" customHeight="1" thickBot="1">
      <c r="A36" s="48" t="s">
        <v>3</v>
      </c>
      <c r="B36" s="49"/>
      <c r="C36" s="49"/>
      <c r="D36" s="50"/>
      <c r="E36" s="18" t="s">
        <v>4</v>
      </c>
      <c r="F36" s="7"/>
    </row>
    <row r="37" spans="1:6" ht="36" customHeight="1" thickBot="1">
      <c r="A37" s="8"/>
      <c r="B37" s="8"/>
      <c r="C37" s="9"/>
      <c r="D37" s="10"/>
      <c r="E37" s="19" t="s">
        <v>5</v>
      </c>
      <c r="F37" s="27">
        <f>SUM(F35*F36)</f>
        <v>0</v>
      </c>
    </row>
    <row r="38" spans="1:6" ht="34.5" customHeight="1" thickBot="1">
      <c r="A38" s="41" t="s">
        <v>78</v>
      </c>
      <c r="B38" s="42"/>
      <c r="C38" s="42"/>
      <c r="D38" s="14"/>
      <c r="E38" s="19" t="s">
        <v>151</v>
      </c>
      <c r="F38" s="11">
        <f>SUM(F35+F37)</f>
        <v>0</v>
      </c>
    </row>
    <row r="39" ht="25.5" customHeight="1"/>
    <row r="40" spans="1:6" ht="16.5">
      <c r="A40" s="3"/>
      <c r="B40" s="15"/>
      <c r="D40" s="3"/>
      <c r="E40" s="3"/>
      <c r="F40" s="3"/>
    </row>
    <row r="41" spans="1:6" ht="29.25" customHeight="1">
      <c r="A41" s="40"/>
      <c r="B41" s="40"/>
      <c r="C41" s="40"/>
      <c r="D41" s="40"/>
      <c r="E41" s="40"/>
      <c r="F41" s="3"/>
    </row>
    <row r="42" spans="1:6" ht="16.5">
      <c r="A42" s="3"/>
      <c r="B42" s="3"/>
      <c r="D42" s="3"/>
      <c r="E42" s="3"/>
      <c r="F42" s="3"/>
    </row>
    <row r="43" spans="1:6" ht="93" customHeight="1">
      <c r="A43" s="3"/>
      <c r="B43" s="3"/>
      <c r="D43" s="16"/>
      <c r="E43" s="16"/>
      <c r="F43" s="16"/>
    </row>
    <row r="44" spans="1:6" ht="19.5" customHeight="1">
      <c r="A44" s="3"/>
      <c r="B44" s="3"/>
      <c r="D44" s="43" t="s">
        <v>42</v>
      </c>
      <c r="E44" s="44"/>
      <c r="F44" s="44"/>
    </row>
    <row r="45" ht="21.75" customHeight="1"/>
  </sheetData>
  <sheetProtection formatCells="0" formatColumns="0" formatRows="0"/>
  <protectedRanges>
    <protectedRange sqref="F36" name="Zakres3"/>
    <protectedRange sqref="E6:E34" name="Zakres2"/>
    <protectedRange sqref="D40:D43 E40:F44 A40:C44" name="Zakres4"/>
  </protectedRanges>
  <mergeCells count="7">
    <mergeCell ref="A41:E41"/>
    <mergeCell ref="A38:C38"/>
    <mergeCell ref="D44:F44"/>
    <mergeCell ref="A1:C1"/>
    <mergeCell ref="D1:F1"/>
    <mergeCell ref="A36:D36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2.6 - formularz cenowy części zamiennych do pojazdów marki VW T-4</oddHeader>
  </headerFooter>
  <rowBreaks count="1" manualBreakCount="1">
    <brk id="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="90" zoomScaleSheetLayoutView="90" workbookViewId="0" topLeftCell="A1">
      <selection activeCell="A3" sqref="A3:F3"/>
    </sheetView>
  </sheetViews>
  <sheetFormatPr defaultColWidth="9.140625" defaultRowHeight="12.75"/>
  <cols>
    <col min="1" max="1" width="5.421875" style="2" customWidth="1"/>
    <col min="2" max="2" width="47.28125" style="2" customWidth="1"/>
    <col min="3" max="3" width="16.00390625" style="3" customWidth="1"/>
    <col min="4" max="4" width="16.8515625" style="2" customWidth="1"/>
    <col min="5" max="5" width="21.57421875" style="2" customWidth="1"/>
    <col min="6" max="6" width="21.421875" style="2" customWidth="1"/>
    <col min="7" max="16384" width="9.140625" style="2" customWidth="1"/>
  </cols>
  <sheetData>
    <row r="1" spans="1:6" ht="51.75" customHeight="1">
      <c r="A1" s="45" t="s">
        <v>6</v>
      </c>
      <c r="B1" s="45"/>
      <c r="C1" s="45"/>
      <c r="D1" s="46" t="s">
        <v>59</v>
      </c>
      <c r="E1" s="47"/>
      <c r="F1" s="47"/>
    </row>
    <row r="2" spans="1:6" ht="14.25" customHeight="1">
      <c r="A2" s="1"/>
      <c r="B2" s="1"/>
      <c r="C2" s="1"/>
      <c r="D2" s="29"/>
      <c r="E2" s="28"/>
      <c r="F2" s="28"/>
    </row>
    <row r="3" spans="1:6" ht="34.5" customHeight="1">
      <c r="A3" s="40" t="s">
        <v>152</v>
      </c>
      <c r="B3" s="51"/>
      <c r="C3" s="51"/>
      <c r="D3" s="51"/>
      <c r="E3" s="51"/>
      <c r="F3" s="51"/>
    </row>
    <row r="4" ht="14.25" customHeight="1"/>
    <row r="5" spans="1:6" ht="52.5" customHeight="1">
      <c r="A5" s="4" t="s">
        <v>0</v>
      </c>
      <c r="B5" s="20" t="s">
        <v>38</v>
      </c>
      <c r="C5" s="4" t="s">
        <v>39</v>
      </c>
      <c r="D5" s="20" t="s">
        <v>58</v>
      </c>
      <c r="E5" s="20" t="s">
        <v>1</v>
      </c>
      <c r="F5" s="20" t="s">
        <v>54</v>
      </c>
    </row>
    <row r="6" spans="1:6" ht="30" customHeight="1">
      <c r="A6" s="21">
        <v>1</v>
      </c>
      <c r="B6" s="31" t="s">
        <v>61</v>
      </c>
      <c r="C6" s="32" t="s">
        <v>40</v>
      </c>
      <c r="D6" s="32">
        <v>19</v>
      </c>
      <c r="E6" s="23"/>
      <c r="F6" s="24">
        <f aca="true" t="shared" si="0" ref="F6:F33">SUM(D6*E6)</f>
        <v>0</v>
      </c>
    </row>
    <row r="7" spans="1:6" ht="30" customHeight="1">
      <c r="A7" s="21">
        <v>2</v>
      </c>
      <c r="B7" s="31" t="s">
        <v>80</v>
      </c>
      <c r="C7" s="32" t="s">
        <v>40</v>
      </c>
      <c r="D7" s="32">
        <v>19</v>
      </c>
      <c r="E7" s="23"/>
      <c r="F7" s="24">
        <f t="shared" si="0"/>
        <v>0</v>
      </c>
    </row>
    <row r="8" spans="1:6" ht="30" customHeight="1">
      <c r="A8" s="21">
        <v>3</v>
      </c>
      <c r="B8" s="31" t="s">
        <v>63</v>
      </c>
      <c r="C8" s="32" t="s">
        <v>40</v>
      </c>
      <c r="D8" s="32">
        <v>19</v>
      </c>
      <c r="E8" s="23"/>
      <c r="F8" s="24">
        <f t="shared" si="0"/>
        <v>0</v>
      </c>
    </row>
    <row r="9" spans="1:6" ht="30" customHeight="1">
      <c r="A9" s="21">
        <v>4</v>
      </c>
      <c r="B9" s="31" t="s">
        <v>64</v>
      </c>
      <c r="C9" s="32" t="s">
        <v>40</v>
      </c>
      <c r="D9" s="32">
        <v>19</v>
      </c>
      <c r="E9" s="23"/>
      <c r="F9" s="24">
        <f t="shared" si="0"/>
        <v>0</v>
      </c>
    </row>
    <row r="10" spans="1:6" ht="30" customHeight="1">
      <c r="A10" s="21">
        <v>5</v>
      </c>
      <c r="B10" s="31" t="s">
        <v>7</v>
      </c>
      <c r="C10" s="32" t="s">
        <v>41</v>
      </c>
      <c r="D10" s="32">
        <v>15</v>
      </c>
      <c r="E10" s="23"/>
      <c r="F10" s="24">
        <f t="shared" si="0"/>
        <v>0</v>
      </c>
    </row>
    <row r="11" spans="1:6" ht="30" customHeight="1">
      <c r="A11" s="21">
        <v>6</v>
      </c>
      <c r="B11" s="31" t="s">
        <v>8</v>
      </c>
      <c r="C11" s="32" t="s">
        <v>41</v>
      </c>
      <c r="D11" s="32">
        <v>15</v>
      </c>
      <c r="E11" s="23"/>
      <c r="F11" s="24">
        <f t="shared" si="0"/>
        <v>0</v>
      </c>
    </row>
    <row r="12" spans="1:6" ht="30" customHeight="1">
      <c r="A12" s="21">
        <v>7</v>
      </c>
      <c r="B12" s="31" t="s">
        <v>9</v>
      </c>
      <c r="C12" s="32" t="s">
        <v>41</v>
      </c>
      <c r="D12" s="32">
        <v>10</v>
      </c>
      <c r="E12" s="23"/>
      <c r="F12" s="24">
        <f t="shared" si="0"/>
        <v>0</v>
      </c>
    </row>
    <row r="13" spans="1:6" ht="30" customHeight="1">
      <c r="A13" s="21">
        <v>8</v>
      </c>
      <c r="B13" s="31" t="s">
        <v>10</v>
      </c>
      <c r="C13" s="32" t="s">
        <v>41</v>
      </c>
      <c r="D13" s="32">
        <v>10</v>
      </c>
      <c r="E13" s="23"/>
      <c r="F13" s="24">
        <f t="shared" si="0"/>
        <v>0</v>
      </c>
    </row>
    <row r="14" spans="1:6" ht="30" customHeight="1">
      <c r="A14" s="21">
        <v>9</v>
      </c>
      <c r="B14" s="31" t="s">
        <v>26</v>
      </c>
      <c r="C14" s="32" t="s">
        <v>40</v>
      </c>
      <c r="D14" s="32">
        <v>5</v>
      </c>
      <c r="E14" s="23"/>
      <c r="F14" s="24">
        <f t="shared" si="0"/>
        <v>0</v>
      </c>
    </row>
    <row r="15" spans="1:6" ht="30" customHeight="1">
      <c r="A15" s="21">
        <v>10</v>
      </c>
      <c r="B15" s="31" t="s">
        <v>27</v>
      </c>
      <c r="C15" s="32" t="s">
        <v>40</v>
      </c>
      <c r="D15" s="32">
        <v>5</v>
      </c>
      <c r="E15" s="23"/>
      <c r="F15" s="24">
        <f t="shared" si="0"/>
        <v>0</v>
      </c>
    </row>
    <row r="16" spans="1:6" ht="30" customHeight="1">
      <c r="A16" s="21">
        <v>11</v>
      </c>
      <c r="B16" s="31" t="s">
        <v>113</v>
      </c>
      <c r="C16" s="32" t="s">
        <v>40</v>
      </c>
      <c r="D16" s="32">
        <v>5</v>
      </c>
      <c r="E16" s="23"/>
      <c r="F16" s="24">
        <f t="shared" si="0"/>
        <v>0</v>
      </c>
    </row>
    <row r="17" spans="1:6" ht="30" customHeight="1">
      <c r="A17" s="21">
        <v>12</v>
      </c>
      <c r="B17" s="31" t="s">
        <v>84</v>
      </c>
      <c r="C17" s="32" t="s">
        <v>40</v>
      </c>
      <c r="D17" s="32">
        <v>5</v>
      </c>
      <c r="E17" s="23"/>
      <c r="F17" s="24">
        <f t="shared" si="0"/>
        <v>0</v>
      </c>
    </row>
    <row r="18" spans="1:6" ht="33" customHeight="1">
      <c r="A18" s="21">
        <v>13</v>
      </c>
      <c r="B18" s="31" t="s">
        <v>81</v>
      </c>
      <c r="C18" s="32" t="s">
        <v>40</v>
      </c>
      <c r="D18" s="32">
        <v>19</v>
      </c>
      <c r="E18" s="23"/>
      <c r="F18" s="24">
        <f t="shared" si="0"/>
        <v>0</v>
      </c>
    </row>
    <row r="19" spans="1:6" ht="30" customHeight="1">
      <c r="A19" s="21">
        <v>14</v>
      </c>
      <c r="B19" s="31" t="s">
        <v>82</v>
      </c>
      <c r="C19" s="32" t="s">
        <v>40</v>
      </c>
      <c r="D19" s="32">
        <v>10</v>
      </c>
      <c r="E19" s="23"/>
      <c r="F19" s="24">
        <f t="shared" si="0"/>
        <v>0</v>
      </c>
    </row>
    <row r="20" spans="1:6" ht="40.5" customHeight="1">
      <c r="A20" s="21">
        <v>15</v>
      </c>
      <c r="B20" s="31" t="s">
        <v>17</v>
      </c>
      <c r="C20" s="32" t="s">
        <v>41</v>
      </c>
      <c r="D20" s="32">
        <v>10</v>
      </c>
      <c r="E20" s="23"/>
      <c r="F20" s="24">
        <f t="shared" si="0"/>
        <v>0</v>
      </c>
    </row>
    <row r="21" spans="1:6" ht="30" customHeight="1">
      <c r="A21" s="21">
        <v>16</v>
      </c>
      <c r="B21" s="31" t="s">
        <v>45</v>
      </c>
      <c r="C21" s="32" t="s">
        <v>40</v>
      </c>
      <c r="D21" s="32">
        <v>8</v>
      </c>
      <c r="E21" s="23"/>
      <c r="F21" s="24">
        <f t="shared" si="0"/>
        <v>0</v>
      </c>
    </row>
    <row r="22" spans="1:6" ht="30" customHeight="1">
      <c r="A22" s="21">
        <v>17</v>
      </c>
      <c r="B22" s="31" t="s">
        <v>19</v>
      </c>
      <c r="C22" s="32" t="s">
        <v>40</v>
      </c>
      <c r="D22" s="32">
        <v>8</v>
      </c>
      <c r="E22" s="23"/>
      <c r="F22" s="24">
        <f t="shared" si="0"/>
        <v>0</v>
      </c>
    </row>
    <row r="23" spans="1:6" ht="30" customHeight="1">
      <c r="A23" s="21">
        <v>18</v>
      </c>
      <c r="B23" s="31" t="s">
        <v>20</v>
      </c>
      <c r="C23" s="32" t="s">
        <v>40</v>
      </c>
      <c r="D23" s="32">
        <v>8</v>
      </c>
      <c r="E23" s="23"/>
      <c r="F23" s="24">
        <f t="shared" si="0"/>
        <v>0</v>
      </c>
    </row>
    <row r="24" spans="1:6" ht="30" customHeight="1">
      <c r="A24" s="21">
        <v>19</v>
      </c>
      <c r="B24" s="31" t="s">
        <v>21</v>
      </c>
      <c r="C24" s="32" t="s">
        <v>40</v>
      </c>
      <c r="D24" s="32">
        <v>8</v>
      </c>
      <c r="E24" s="23"/>
      <c r="F24" s="24">
        <f t="shared" si="0"/>
        <v>0</v>
      </c>
    </row>
    <row r="25" spans="1:6" ht="30" customHeight="1">
      <c r="A25" s="21">
        <v>20</v>
      </c>
      <c r="B25" s="31" t="s">
        <v>22</v>
      </c>
      <c r="C25" s="32" t="s">
        <v>41</v>
      </c>
      <c r="D25" s="32">
        <v>3</v>
      </c>
      <c r="E25" s="23"/>
      <c r="F25" s="24">
        <f t="shared" si="0"/>
        <v>0</v>
      </c>
    </row>
    <row r="26" spans="1:6" ht="34.5" customHeight="1">
      <c r="A26" s="21">
        <v>21</v>
      </c>
      <c r="B26" s="31" t="s">
        <v>23</v>
      </c>
      <c r="C26" s="32" t="s">
        <v>40</v>
      </c>
      <c r="D26" s="32">
        <v>3</v>
      </c>
      <c r="E26" s="23"/>
      <c r="F26" s="24">
        <f t="shared" si="0"/>
        <v>0</v>
      </c>
    </row>
    <row r="27" spans="1:6" ht="37.5" customHeight="1">
      <c r="A27" s="21">
        <v>22</v>
      </c>
      <c r="B27" s="31" t="s">
        <v>86</v>
      </c>
      <c r="C27" s="32" t="s">
        <v>40</v>
      </c>
      <c r="D27" s="32">
        <v>3</v>
      </c>
      <c r="E27" s="23"/>
      <c r="F27" s="24">
        <f t="shared" si="0"/>
        <v>0</v>
      </c>
    </row>
    <row r="28" spans="1:6" ht="34.5" customHeight="1">
      <c r="A28" s="21">
        <v>23</v>
      </c>
      <c r="B28" s="31" t="s">
        <v>87</v>
      </c>
      <c r="C28" s="32" t="s">
        <v>40</v>
      </c>
      <c r="D28" s="32">
        <v>3</v>
      </c>
      <c r="E28" s="23"/>
      <c r="F28" s="24">
        <f t="shared" si="0"/>
        <v>0</v>
      </c>
    </row>
    <row r="29" spans="1:6" ht="30" customHeight="1">
      <c r="A29" s="21">
        <v>24</v>
      </c>
      <c r="B29" s="31" t="s">
        <v>15</v>
      </c>
      <c r="C29" s="32" t="s">
        <v>40</v>
      </c>
      <c r="D29" s="32">
        <v>3</v>
      </c>
      <c r="E29" s="23"/>
      <c r="F29" s="24">
        <f t="shared" si="0"/>
        <v>0</v>
      </c>
    </row>
    <row r="30" spans="1:6" ht="48" customHeight="1">
      <c r="A30" s="22">
        <v>25</v>
      </c>
      <c r="B30" s="31" t="s">
        <v>50</v>
      </c>
      <c r="C30" s="32" t="s">
        <v>40</v>
      </c>
      <c r="D30" s="32">
        <v>8</v>
      </c>
      <c r="E30" s="23"/>
      <c r="F30" s="25">
        <f t="shared" si="0"/>
        <v>0</v>
      </c>
    </row>
    <row r="31" spans="1:6" ht="42.75" customHeight="1">
      <c r="A31" s="22">
        <v>26</v>
      </c>
      <c r="B31" s="31" t="s">
        <v>83</v>
      </c>
      <c r="C31" s="32" t="s">
        <v>40</v>
      </c>
      <c r="D31" s="32">
        <v>8</v>
      </c>
      <c r="E31" s="23"/>
      <c r="F31" s="25">
        <f t="shared" si="0"/>
        <v>0</v>
      </c>
    </row>
    <row r="32" spans="1:6" ht="42.75" customHeight="1">
      <c r="A32" s="22">
        <v>27</v>
      </c>
      <c r="B32" s="31" t="s">
        <v>51</v>
      </c>
      <c r="C32" s="32" t="s">
        <v>40</v>
      </c>
      <c r="D32" s="32">
        <v>8</v>
      </c>
      <c r="E32" s="23"/>
      <c r="F32" s="25">
        <f t="shared" si="0"/>
        <v>0</v>
      </c>
    </row>
    <row r="33" spans="1:6" ht="42.75" customHeight="1" thickBot="1">
      <c r="A33" s="22">
        <v>28</v>
      </c>
      <c r="B33" s="31" t="s">
        <v>52</v>
      </c>
      <c r="C33" s="32" t="s">
        <v>40</v>
      </c>
      <c r="D33" s="32">
        <v>8</v>
      </c>
      <c r="E33" s="23"/>
      <c r="F33" s="25">
        <f t="shared" si="0"/>
        <v>0</v>
      </c>
    </row>
    <row r="34" spans="1:6" ht="30" customHeight="1" thickBot="1">
      <c r="A34" s="5"/>
      <c r="B34" s="12"/>
      <c r="C34" s="13"/>
      <c r="D34" s="6"/>
      <c r="E34" s="17" t="s">
        <v>2</v>
      </c>
      <c r="F34" s="26">
        <f>SUM(F6:F33)</f>
        <v>0</v>
      </c>
    </row>
    <row r="35" spans="1:6" ht="30" customHeight="1" thickBot="1">
      <c r="A35" s="48" t="s">
        <v>3</v>
      </c>
      <c r="B35" s="49"/>
      <c r="C35" s="49"/>
      <c r="D35" s="50"/>
      <c r="E35" s="18" t="s">
        <v>4</v>
      </c>
      <c r="F35" s="7"/>
    </row>
    <row r="36" spans="1:6" ht="36" customHeight="1" thickBot="1">
      <c r="A36" s="8"/>
      <c r="B36" s="8"/>
      <c r="C36" s="9"/>
      <c r="D36" s="10"/>
      <c r="E36" s="19" t="s">
        <v>5</v>
      </c>
      <c r="F36" s="27">
        <f>SUM(F34*F35)</f>
        <v>0</v>
      </c>
    </row>
    <row r="37" spans="1:6" ht="34.5" customHeight="1" thickBot="1">
      <c r="A37" s="41" t="s">
        <v>78</v>
      </c>
      <c r="B37" s="42"/>
      <c r="C37" s="42"/>
      <c r="D37" s="14"/>
      <c r="E37" s="19" t="s">
        <v>151</v>
      </c>
      <c r="F37" s="11">
        <f>SUM(F34+F36)</f>
        <v>0</v>
      </c>
    </row>
    <row r="38" ht="25.5" customHeight="1"/>
    <row r="39" spans="1:6" ht="16.5">
      <c r="A39" s="3"/>
      <c r="B39" s="15"/>
      <c r="D39" s="3"/>
      <c r="E39" s="3"/>
      <c r="F39" s="3"/>
    </row>
    <row r="40" spans="1:6" ht="29.25" customHeight="1">
      <c r="A40" s="40"/>
      <c r="B40" s="40"/>
      <c r="C40" s="40"/>
      <c r="D40" s="40"/>
      <c r="E40" s="40"/>
      <c r="F40" s="3"/>
    </row>
    <row r="41" spans="1:6" ht="16.5">
      <c r="A41" s="3"/>
      <c r="B41" s="3"/>
      <c r="D41" s="3"/>
      <c r="E41" s="3"/>
      <c r="F41" s="3"/>
    </row>
    <row r="42" spans="1:6" ht="93" customHeight="1">
      <c r="A42" s="3"/>
      <c r="B42" s="3"/>
      <c r="D42" s="16"/>
      <c r="E42" s="16"/>
      <c r="F42" s="16"/>
    </row>
    <row r="43" spans="1:6" ht="19.5" customHeight="1">
      <c r="A43" s="3"/>
      <c r="B43" s="3"/>
      <c r="D43" s="43" t="s">
        <v>42</v>
      </c>
      <c r="E43" s="44"/>
      <c r="F43" s="44"/>
    </row>
    <row r="44" ht="21.75" customHeight="1"/>
  </sheetData>
  <sheetProtection formatCells="0" formatColumns="0" formatRows="0"/>
  <protectedRanges>
    <protectedRange sqref="F35" name="Zakres3"/>
    <protectedRange sqref="E6:E33" name="Zakres2"/>
    <protectedRange sqref="D39:D42 E39:F43 A39:C43" name="Zakres4"/>
  </protectedRanges>
  <mergeCells count="7">
    <mergeCell ref="A40:E40"/>
    <mergeCell ref="A37:C37"/>
    <mergeCell ref="D43:F43"/>
    <mergeCell ref="A1:C1"/>
    <mergeCell ref="D1:F1"/>
    <mergeCell ref="A35:D35"/>
    <mergeCell ref="A3:F3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&amp;L&amp;"Cambria,Standardowy"Załącznik nr 2.7 - formularz cenowy części zamiennych do pojazdów marki Renault Traffic</oddHeader>
  </headerFooter>
  <rowBreaks count="1" manualBreakCount="1">
    <brk id="3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workbookViewId="0" topLeftCell="A1">
      <selection activeCell="C9" sqref="C9"/>
    </sheetView>
  </sheetViews>
  <sheetFormatPr defaultColWidth="9.140625" defaultRowHeight="12.75"/>
  <cols>
    <col min="1" max="1" width="5.421875" style="2" customWidth="1"/>
    <col min="2" max="2" width="27.57421875" style="2" customWidth="1"/>
    <col min="3" max="3" width="36.421875" style="3" customWidth="1"/>
    <col min="4" max="4" width="8.28125" style="2" customWidth="1"/>
    <col min="5" max="5" width="28.7109375" style="2" customWidth="1"/>
    <col min="6" max="7" width="15.28125" style="2" customWidth="1"/>
    <col min="8" max="16384" width="9.140625" style="2" customWidth="1"/>
  </cols>
  <sheetData>
    <row r="1" spans="1:7" ht="51.75" customHeight="1">
      <c r="A1" s="45" t="s">
        <v>6</v>
      </c>
      <c r="B1" s="45"/>
      <c r="C1" s="45"/>
      <c r="D1" s="46" t="s">
        <v>59</v>
      </c>
      <c r="E1" s="46"/>
      <c r="F1" s="47"/>
      <c r="G1" s="47"/>
    </row>
    <row r="2" spans="1:7" ht="14.25" customHeight="1">
      <c r="A2" s="1"/>
      <c r="B2" s="1"/>
      <c r="C2" s="1"/>
      <c r="D2" s="29"/>
      <c r="E2" s="29"/>
      <c r="F2" s="28"/>
      <c r="G2" s="28"/>
    </row>
    <row r="3" spans="1:7" ht="34.5" customHeight="1">
      <c r="A3" s="40" t="s">
        <v>153</v>
      </c>
      <c r="B3" s="51"/>
      <c r="C3" s="51"/>
      <c r="D3" s="51"/>
      <c r="E3" s="51"/>
      <c r="F3" s="51"/>
      <c r="G3" s="51"/>
    </row>
    <row r="4" ht="14.25" customHeight="1"/>
    <row r="5" spans="1:7" ht="52.5" customHeight="1">
      <c r="A5" s="4" t="s">
        <v>0</v>
      </c>
      <c r="B5" s="20" t="s">
        <v>38</v>
      </c>
      <c r="C5" s="4" t="s">
        <v>132</v>
      </c>
      <c r="D5" s="20" t="s">
        <v>114</v>
      </c>
      <c r="E5" s="20" t="s">
        <v>154</v>
      </c>
      <c r="F5" s="20" t="s">
        <v>1</v>
      </c>
      <c r="G5" s="20" t="s">
        <v>54</v>
      </c>
    </row>
    <row r="6" spans="1:7" ht="73.5" customHeight="1">
      <c r="A6" s="21">
        <v>1</v>
      </c>
      <c r="B6" s="35" t="s">
        <v>115</v>
      </c>
      <c r="C6" s="34" t="s">
        <v>155</v>
      </c>
      <c r="D6" s="32">
        <v>100</v>
      </c>
      <c r="E6" s="38"/>
      <c r="F6" s="23"/>
      <c r="G6" s="24">
        <f aca="true" t="shared" si="0" ref="G6:G25">SUM(D6*F6)</f>
        <v>0</v>
      </c>
    </row>
    <row r="7" spans="1:7" ht="78" customHeight="1">
      <c r="A7" s="21">
        <v>2</v>
      </c>
      <c r="B7" s="35" t="s">
        <v>116</v>
      </c>
      <c r="C7" s="34" t="s">
        <v>156</v>
      </c>
      <c r="D7" s="32">
        <v>100</v>
      </c>
      <c r="E7" s="39"/>
      <c r="F7" s="23"/>
      <c r="G7" s="24">
        <f t="shared" si="0"/>
        <v>0</v>
      </c>
    </row>
    <row r="8" spans="1:7" ht="90" customHeight="1">
      <c r="A8" s="21">
        <v>3</v>
      </c>
      <c r="B8" s="35" t="s">
        <v>117</v>
      </c>
      <c r="C8" s="34" t="s">
        <v>157</v>
      </c>
      <c r="D8" s="32">
        <v>200</v>
      </c>
      <c r="E8" s="39"/>
      <c r="F8" s="23"/>
      <c r="G8" s="24">
        <f t="shared" si="0"/>
        <v>0</v>
      </c>
    </row>
    <row r="9" spans="1:7" ht="84.75" customHeight="1">
      <c r="A9" s="21">
        <v>4</v>
      </c>
      <c r="B9" s="35" t="s">
        <v>118</v>
      </c>
      <c r="C9" s="34" t="s">
        <v>158</v>
      </c>
      <c r="D9" s="32">
        <v>500</v>
      </c>
      <c r="E9" s="39"/>
      <c r="F9" s="23"/>
      <c r="G9" s="24">
        <f t="shared" si="0"/>
        <v>0</v>
      </c>
    </row>
    <row r="10" spans="1:7" ht="75.75" customHeight="1">
      <c r="A10" s="21">
        <v>5</v>
      </c>
      <c r="B10" s="35" t="s">
        <v>119</v>
      </c>
      <c r="C10" s="34" t="s">
        <v>133</v>
      </c>
      <c r="D10" s="32">
        <v>150</v>
      </c>
      <c r="E10" s="39"/>
      <c r="F10" s="23"/>
      <c r="G10" s="24">
        <f t="shared" si="0"/>
        <v>0</v>
      </c>
    </row>
    <row r="11" spans="1:7" ht="71.25" customHeight="1">
      <c r="A11" s="21">
        <v>6</v>
      </c>
      <c r="B11" s="35" t="s">
        <v>119</v>
      </c>
      <c r="C11" s="34" t="s">
        <v>134</v>
      </c>
      <c r="D11" s="32">
        <v>700</v>
      </c>
      <c r="E11" s="39"/>
      <c r="F11" s="23"/>
      <c r="G11" s="24">
        <f t="shared" si="0"/>
        <v>0</v>
      </c>
    </row>
    <row r="12" spans="1:7" ht="69" customHeight="1">
      <c r="A12" s="21">
        <v>7</v>
      </c>
      <c r="B12" s="35" t="s">
        <v>120</v>
      </c>
      <c r="C12" s="34" t="s">
        <v>135</v>
      </c>
      <c r="D12" s="32">
        <v>700</v>
      </c>
      <c r="E12" s="39"/>
      <c r="F12" s="23"/>
      <c r="G12" s="24">
        <f t="shared" si="0"/>
        <v>0</v>
      </c>
    </row>
    <row r="13" spans="1:7" ht="72.75" customHeight="1">
      <c r="A13" s="21">
        <v>8</v>
      </c>
      <c r="B13" s="35" t="s">
        <v>121</v>
      </c>
      <c r="C13" s="34" t="s">
        <v>136</v>
      </c>
      <c r="D13" s="32">
        <v>100</v>
      </c>
      <c r="E13" s="39"/>
      <c r="F13" s="23"/>
      <c r="G13" s="24">
        <f t="shared" si="0"/>
        <v>0</v>
      </c>
    </row>
    <row r="14" spans="1:7" ht="73.5" customHeight="1">
      <c r="A14" s="21">
        <v>9</v>
      </c>
      <c r="B14" s="35" t="s">
        <v>122</v>
      </c>
      <c r="C14" s="34" t="s">
        <v>137</v>
      </c>
      <c r="D14" s="32">
        <v>800</v>
      </c>
      <c r="E14" s="39"/>
      <c r="F14" s="23"/>
      <c r="G14" s="24">
        <f t="shared" si="0"/>
        <v>0</v>
      </c>
    </row>
    <row r="15" spans="1:7" ht="75.75" customHeight="1">
      <c r="A15" s="21">
        <v>10</v>
      </c>
      <c r="B15" s="35" t="s">
        <v>123</v>
      </c>
      <c r="C15" s="34" t="s">
        <v>138</v>
      </c>
      <c r="D15" s="32">
        <v>500</v>
      </c>
      <c r="E15" s="39"/>
      <c r="F15" s="23"/>
      <c r="G15" s="24">
        <f t="shared" si="0"/>
        <v>0</v>
      </c>
    </row>
    <row r="16" spans="1:7" ht="72.75" customHeight="1">
      <c r="A16" s="21">
        <v>11</v>
      </c>
      <c r="B16" s="35" t="s">
        <v>124</v>
      </c>
      <c r="C16" s="34" t="s">
        <v>139</v>
      </c>
      <c r="D16" s="32">
        <v>200</v>
      </c>
      <c r="E16" s="39"/>
      <c r="F16" s="23"/>
      <c r="G16" s="24">
        <f t="shared" si="0"/>
        <v>0</v>
      </c>
    </row>
    <row r="17" spans="1:7" ht="70.5" customHeight="1">
      <c r="A17" s="21">
        <v>12</v>
      </c>
      <c r="B17" s="35" t="s">
        <v>125</v>
      </c>
      <c r="C17" s="34" t="s">
        <v>140</v>
      </c>
      <c r="D17" s="32">
        <v>100</v>
      </c>
      <c r="E17" s="39"/>
      <c r="F17" s="23"/>
      <c r="G17" s="24">
        <f t="shared" si="0"/>
        <v>0</v>
      </c>
    </row>
    <row r="18" spans="1:7" ht="70.5" customHeight="1">
      <c r="A18" s="21">
        <v>13</v>
      </c>
      <c r="B18" s="36" t="s">
        <v>126</v>
      </c>
      <c r="C18" s="34" t="s">
        <v>141</v>
      </c>
      <c r="D18" s="32">
        <v>500</v>
      </c>
      <c r="E18" s="39"/>
      <c r="F18" s="23"/>
      <c r="G18" s="24">
        <f t="shared" si="0"/>
        <v>0</v>
      </c>
    </row>
    <row r="19" spans="1:7" ht="72.75" customHeight="1">
      <c r="A19" s="21">
        <v>14</v>
      </c>
      <c r="B19" s="36" t="s">
        <v>127</v>
      </c>
      <c r="C19" s="34" t="s">
        <v>142</v>
      </c>
      <c r="D19" s="32">
        <v>200</v>
      </c>
      <c r="E19" s="39"/>
      <c r="F19" s="23"/>
      <c r="G19" s="24">
        <f t="shared" si="0"/>
        <v>0</v>
      </c>
    </row>
    <row r="20" spans="1:7" ht="73.5" customHeight="1">
      <c r="A20" s="21">
        <v>15</v>
      </c>
      <c r="B20" s="35" t="s">
        <v>128</v>
      </c>
      <c r="C20" s="34" t="s">
        <v>143</v>
      </c>
      <c r="D20" s="32">
        <v>30</v>
      </c>
      <c r="E20" s="39"/>
      <c r="F20" s="23"/>
      <c r="G20" s="24">
        <f t="shared" si="0"/>
        <v>0</v>
      </c>
    </row>
    <row r="21" spans="1:7" ht="70.5" customHeight="1">
      <c r="A21" s="21">
        <v>16</v>
      </c>
      <c r="B21" s="35" t="s">
        <v>129</v>
      </c>
      <c r="C21" s="34" t="s">
        <v>144</v>
      </c>
      <c r="D21" s="32">
        <v>80</v>
      </c>
      <c r="E21" s="39"/>
      <c r="F21" s="23"/>
      <c r="G21" s="24">
        <f t="shared" si="0"/>
        <v>0</v>
      </c>
    </row>
    <row r="22" spans="1:7" ht="74.25" customHeight="1">
      <c r="A22" s="21">
        <v>17</v>
      </c>
      <c r="B22" s="36" t="s">
        <v>123</v>
      </c>
      <c r="C22" s="34" t="s">
        <v>145</v>
      </c>
      <c r="D22" s="32">
        <v>80</v>
      </c>
      <c r="E22" s="39"/>
      <c r="F22" s="23"/>
      <c r="G22" s="24">
        <f t="shared" si="0"/>
        <v>0</v>
      </c>
    </row>
    <row r="23" spans="1:7" ht="70.5" customHeight="1">
      <c r="A23" s="21">
        <v>18</v>
      </c>
      <c r="B23" s="36" t="s">
        <v>124</v>
      </c>
      <c r="C23" s="34" t="s">
        <v>146</v>
      </c>
      <c r="D23" s="32">
        <v>40</v>
      </c>
      <c r="E23" s="39"/>
      <c r="F23" s="23"/>
      <c r="G23" s="24">
        <f t="shared" si="0"/>
        <v>0</v>
      </c>
    </row>
    <row r="24" spans="1:7" ht="54" customHeight="1">
      <c r="A24" s="21">
        <v>19</v>
      </c>
      <c r="B24" s="36" t="s">
        <v>130</v>
      </c>
      <c r="C24" s="34" t="s">
        <v>147</v>
      </c>
      <c r="D24" s="32">
        <v>15</v>
      </c>
      <c r="E24" s="39"/>
      <c r="F24" s="23"/>
      <c r="G24" s="24">
        <f t="shared" si="0"/>
        <v>0</v>
      </c>
    </row>
    <row r="25" spans="1:7" ht="54" customHeight="1" thickBot="1">
      <c r="A25" s="21">
        <v>20</v>
      </c>
      <c r="B25" s="36" t="s">
        <v>131</v>
      </c>
      <c r="C25" s="34" t="s">
        <v>148</v>
      </c>
      <c r="D25" s="32">
        <v>15</v>
      </c>
      <c r="E25" s="39"/>
      <c r="F25" s="23"/>
      <c r="G25" s="24">
        <f t="shared" si="0"/>
        <v>0</v>
      </c>
    </row>
    <row r="26" spans="1:7" ht="30" customHeight="1" thickBot="1">
      <c r="A26" s="5"/>
      <c r="B26" s="12"/>
      <c r="C26" s="13"/>
      <c r="D26" s="6"/>
      <c r="E26" s="6"/>
      <c r="F26" s="17" t="s">
        <v>2</v>
      </c>
      <c r="G26" s="26">
        <f>SUM(G6:G25)</f>
        <v>0</v>
      </c>
    </row>
    <row r="27" spans="1:7" ht="30" customHeight="1" thickBot="1">
      <c r="A27" s="48" t="s">
        <v>3</v>
      </c>
      <c r="B27" s="49"/>
      <c r="C27" s="49"/>
      <c r="D27" s="49"/>
      <c r="E27" s="37"/>
      <c r="F27" s="18" t="s">
        <v>4</v>
      </c>
      <c r="G27" s="7"/>
    </row>
    <row r="28" spans="1:7" ht="36" customHeight="1" thickBot="1">
      <c r="A28" s="8"/>
      <c r="B28" s="8"/>
      <c r="C28" s="9"/>
      <c r="D28" s="8"/>
      <c r="E28" s="10"/>
      <c r="F28" s="19" t="s">
        <v>5</v>
      </c>
      <c r="G28" s="27">
        <f>SUM(G26*G27)</f>
        <v>0</v>
      </c>
    </row>
    <row r="29" spans="1:7" ht="55.5" customHeight="1" thickBot="1">
      <c r="A29" s="52" t="s">
        <v>149</v>
      </c>
      <c r="B29" s="51"/>
      <c r="C29" s="51"/>
      <c r="D29" s="12"/>
      <c r="E29" s="14"/>
      <c r="F29" s="19" t="s">
        <v>151</v>
      </c>
      <c r="G29" s="11">
        <f>SUM(G26+G28)</f>
        <v>0</v>
      </c>
    </row>
    <row r="30" spans="1:3" ht="47.25" customHeight="1">
      <c r="A30" s="53" t="s">
        <v>150</v>
      </c>
      <c r="B30" s="51"/>
      <c r="C30" s="51"/>
    </row>
    <row r="31" spans="1:7" ht="16.5">
      <c r="A31" s="3"/>
      <c r="B31" s="15"/>
      <c r="D31" s="3"/>
      <c r="E31" s="3"/>
      <c r="F31" s="3"/>
      <c r="G31" s="3"/>
    </row>
    <row r="32" spans="1:7" ht="29.25" customHeight="1">
      <c r="A32" s="40"/>
      <c r="B32" s="40"/>
      <c r="C32" s="40"/>
      <c r="D32" s="40"/>
      <c r="E32" s="40"/>
      <c r="F32" s="40"/>
      <c r="G32" s="3"/>
    </row>
    <row r="33" spans="1:7" ht="16.5">
      <c r="A33" s="3"/>
      <c r="B33" s="3"/>
      <c r="D33" s="3"/>
      <c r="E33" s="3"/>
      <c r="F33" s="3"/>
      <c r="G33" s="3"/>
    </row>
    <row r="34" spans="1:7" ht="93" customHeight="1">
      <c r="A34" s="3"/>
      <c r="B34" s="3"/>
      <c r="D34" s="16"/>
      <c r="E34" s="16"/>
      <c r="F34" s="16"/>
      <c r="G34" s="16"/>
    </row>
    <row r="35" spans="1:7" ht="20.25" customHeight="1">
      <c r="A35" s="3"/>
      <c r="B35" s="3"/>
      <c r="D35" s="43" t="s">
        <v>42</v>
      </c>
      <c r="E35" s="43"/>
      <c r="F35" s="44"/>
      <c r="G35" s="44"/>
    </row>
    <row r="36" ht="21.75" customHeight="1"/>
  </sheetData>
  <sheetProtection formatCells="0" formatColumns="0" formatRows="0"/>
  <protectedRanges>
    <protectedRange sqref="G27" name="Zakres3"/>
    <protectedRange sqref="F6:F25" name="Zakres2"/>
    <protectedRange sqref="D31:E34 F31:G35 A31:C35" name="Zakres4"/>
  </protectedRanges>
  <mergeCells count="8">
    <mergeCell ref="A32:F32"/>
    <mergeCell ref="A29:C29"/>
    <mergeCell ref="D35:G35"/>
    <mergeCell ref="A1:C1"/>
    <mergeCell ref="D1:G1"/>
    <mergeCell ref="A27:D27"/>
    <mergeCell ref="A3:G3"/>
    <mergeCell ref="A30:C30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&amp;L&amp;"Cambria,Standardowy"Załacznik nr 2.8 - formularz cenowy żarówek do pojazdów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2014-07-03T09:46:15Z</cp:lastPrinted>
  <dcterms:created xsi:type="dcterms:W3CDTF">2011-02-04T10:12:24Z</dcterms:created>
  <dcterms:modified xsi:type="dcterms:W3CDTF">2014-07-03T11:22:49Z</dcterms:modified>
  <cp:category/>
  <cp:version/>
  <cp:contentType/>
  <cp:contentStatus/>
</cp:coreProperties>
</file>