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9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7" sheetId="7" r:id="rId7"/>
    <sheet name="Część nr 8" sheetId="8" r:id="rId8"/>
    <sheet name="Część nr 9" sheetId="9" r:id="rId9"/>
    <sheet name="Część nr 10" sheetId="10" r:id="rId10"/>
  </sheets>
  <definedNames>
    <definedName name="_xlnm.Print_Area" localSheetId="0">'Część nr 1'!$A$1:$I$55</definedName>
    <definedName name="_xlnm.Print_Area" localSheetId="9">'Część nr 10'!$A$1:$I$42</definedName>
    <definedName name="_xlnm.Print_Area" localSheetId="1">'Część nr 2'!$A$1:$I$42</definedName>
    <definedName name="_xlnm.Print_Area" localSheetId="2">'Część nr 3'!$A$1:$I$103</definedName>
    <definedName name="_xlnm.Print_Area" localSheetId="3">'Część nr 4'!$A$1:$I$40</definedName>
    <definedName name="_xlnm.Print_Area" localSheetId="4">'Część nr 5'!$A$1:$I$42</definedName>
    <definedName name="_xlnm.Print_Area" localSheetId="5">'Część nr 6'!$A$1:$I$42</definedName>
    <definedName name="_xlnm.Print_Area" localSheetId="6">'Część nr 7'!$A$1:$I$51</definedName>
    <definedName name="_xlnm.Print_Area" localSheetId="7">'Część nr 8'!$A$1:$I$42</definedName>
    <definedName name="_xlnm.Print_Area" localSheetId="8">'Część nr 9'!$A$1:$I$42</definedName>
  </definedNames>
  <calcPr fullCalcOnLoad="1"/>
</workbook>
</file>

<file path=xl/sharedStrings.xml><?xml version="1.0" encoding="utf-8"?>
<sst xmlns="http://schemas.openxmlformats.org/spreadsheetml/2006/main" count="412" uniqueCount="167">
  <si>
    <t>Lp.</t>
  </si>
  <si>
    <t>Relacja</t>
  </si>
  <si>
    <t>Ilość miesiecy dzierżawy</t>
  </si>
  <si>
    <t>Stawka VAT
/w %/</t>
  </si>
  <si>
    <t>KP N.MIASTO 61-131 UL.POLANKA 24 - POZNAŃ UL.BYSTRA 7</t>
  </si>
  <si>
    <t>KP POZNAŃ WILDA UL. CHŁAPOWSKIEGO 12 - POZNAŃ UL. BUKOWA 14</t>
  </si>
  <si>
    <t>KPP GNIEZNO UL. JANA PAWŁA II 2 - GNIEZNO UL. SOBIERALSKIEGO 13</t>
  </si>
  <si>
    <t>KPP ŚREM 63-100 UL.MICKIEWICZA 15 - SZPITAL ŚREM  UL. CHEŁMOŃSKIEGO 1</t>
  </si>
  <si>
    <t>KMP KALISZ 62-800 UL. JASNA 1-3 - 62 800 KALISZ  SĄD REJONOWY  AL.WOLNOŚCI 13 (ARESZTANTKA)</t>
  </si>
  <si>
    <t>KPP KROTOSZYN 63-700 UL.ZDUNOWSKA 38A - HOTEL "KROTOSZ" W KROTOSZYNIE UL. MICKIEWICZA 44</t>
  </si>
  <si>
    <t>KPP OSTRÓW WLKP.63-400 UL. ODOLANOWSKA 19  - OSTRÓW WLKP. UL. DEMBIŃSKIEGO 14</t>
  </si>
  <si>
    <t>KPP OSTRZESZÓW 63-500 UL.ZAMKOWA 27 - OZCHG POLLENA  63-500 OSTRZESZÓW UL.POWSTAŃCÓW WLKP.14</t>
  </si>
  <si>
    <t>KPP PLESZEW 63-300 UL. KOCHANOWSKIEGO 6 - CENTRUM OHP PLESZEW  63-300 AL.WOJSKA POLSKIEGO 21</t>
  </si>
  <si>
    <t>KONIN UL.POWSTAŃCÓW WIELKOPOLSKICH 16 - KONIN UL.SZELIGOWSKIEGO 4</t>
  </si>
  <si>
    <t>KPP CHODZIEŻ 64-800 UL.WIOSNY LUDÓW 14 - FIRMA NOWY DOM UL. SIEJAKA 29</t>
  </si>
  <si>
    <t>KP GRUNWALD 60-346 UL.RYCERSKA 2 - POZNAŃ UL.OLSZYNKA 8</t>
  </si>
  <si>
    <t>KPP PIŁA 64-920 UL.BYDGOSKA 115 - PIŁA AL.WOJSKA POLSKIEGO 35B</t>
  </si>
  <si>
    <t>KPP PIŁA PG UL POCZTOWA 1  - PIŁA  HOTEL RODŁO AL.PIASTÓW 15</t>
  </si>
  <si>
    <t>PP UJŚCIE UL. STASZICA 8 - UJŚCIE  OSIEDLE GÓRNE 3</t>
  </si>
  <si>
    <t>KPP CZARNKÓW 64-700 UL. KOŚCIUSZKI 89  - CZARNKÓW-GÓRA KRZYŻOWA UL. HARCERSKA</t>
  </si>
  <si>
    <t xml:space="preserve">Wartość netto dzierżawy łącza </t>
  </si>
  <si>
    <t>KP POZNAŃ STARE MIASTO AL. MARCINKOWSKIEGO 31 - HOTEL ORBIS POLONEZ AL. NIEPODLEGŁOŚCI 36</t>
  </si>
  <si>
    <t>Komenda Wojewódzka Policji 
ul. Kochanowskiego 2a
60-844 Poznań</t>
  </si>
  <si>
    <t xml:space="preserve">Formularz Oferowy do części nr 1 </t>
  </si>
  <si>
    <t xml:space="preserve">1) zapoznałem się ze specyfikacją istotnych warunków zamówienia i nie wnoszę do niej zastrzeżeń oraz zdobyłem konieczne informacje do przygotowania oferty. </t>
  </si>
  <si>
    <t>2) cena ofertowa obejmuje wszystkie koszty związane z wykonaniem zamówienia;</t>
  </si>
  <si>
    <t>3) uważam się za związanego niniejszą ofertą przez czas wskazany w specyfikacji istotnych warunków zamówienia;</t>
  </si>
  <si>
    <t>5) zawarty w specyfikacji istotnych warunków zamówienia projekt umowy w sprawie zamówienia publicznego został przeze mnie zaakceptowany i zobowiązuję się, w przypadku wyboru mojej oferty, do zawarcia umowy na warunkach w nim określonych, w miejscu i terminie wyznaczonym przez  Zamawiającego.</t>
  </si>
  <si>
    <t>Kwota podatku VAT</t>
  </si>
  <si>
    <t>KP PÓŁNOC UL. JANA III SOBIESKIEGO 115 - POZNAŃ UL. PRZYJAŹNI 20</t>
  </si>
  <si>
    <t xml:space="preserve">Formularz Oferowy do części nr 2 </t>
  </si>
  <si>
    <t xml:space="preserve">Nazwa Wykonawcy:        </t>
  </si>
  <si>
    <t xml:space="preserve">Siedziba Wykonawcy:     </t>
  </si>
  <si>
    <t xml:space="preserve">Nr tefonu:                                                         </t>
  </si>
  <si>
    <t xml:space="preserve"> e-mail:     </t>
  </si>
  <si>
    <t>NIP Wykonawcy:</t>
  </si>
  <si>
    <t xml:space="preserve">Nazwa Banku, nr rach. bankowego*   </t>
  </si>
  <si>
    <t xml:space="preserve">Cena oferty brutto /słownie/ 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</si>
  <si>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1, za niżej określone ceny: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</si>
  <si>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2, za niżej określone ceny:</t>
  </si>
  <si>
    <t>Faks:</t>
  </si>
  <si>
    <t xml:space="preserve">/Podpis osoby/osób upoważnionej do występowania w imieniu wykonawcy/
(pożądany czytelny podpis albo podpis i pieczątka z imieniem i nazwiskiem) 
</t>
  </si>
  <si>
    <t>Wartość brutto dzierżawy łącza</t>
  </si>
  <si>
    <t>KPP KĘPNO CHOJĘCIN SZUM 8A  63-600 KĘPNO  - PP TRZCINICA z/s W LASKACH  63-620 UL.KĘPIŃSKA 10</t>
  </si>
  <si>
    <t>KPP KROTOSZYN 63-700 UL.ZDUNOWSKA 38A - PP KOBYLIN 63-740 UL. GRUNWALDZKA 4</t>
  </si>
  <si>
    <t xml:space="preserve">KPP KROTOSZYN 63-700 UL.ZDUNOWSKA 38A - PP ZDUNY 63-760 UL.SIENKIEWICZA 9 </t>
  </si>
  <si>
    <t>KPP OSTRÓW WLKP. 63-400 UL. ODOLANOWSKA 19 - PP PRZYGODZICE 63-421, UL. KASZTANOWA 1</t>
  </si>
  <si>
    <t>KPP OSTRÓW WLKP. 63-400 UL. ODOLANOWSKA 19 - PP SIEROSZEWICE 63-405, UL.OSTROWSKA 94</t>
  </si>
  <si>
    <t>KPP OSTRÓW WLKP. 63-400 UL. ODOLANOWSKA 19 - PP SOŚNIE 63-435 UL. WIELKOPOLSKA 47</t>
  </si>
  <si>
    <t>KPP OSTRZESZÓW 63-500 UL.ZAMKOWA 27 - RD KOBYLA GÓRA   63-507 UL.WIOSNY LUDÓW 1</t>
  </si>
  <si>
    <t>KPP PLESZEW 63-300 UL. KOCHANOWSKIEGO 6 - PP CHOCZ   63-313  UL. PLESZEWSKA 53</t>
  </si>
  <si>
    <t>KPP PLESZEW 63-300 UL. KOCHANOWSKIEGO 6 - PP DOBRZYCA 63-330, UL.CMENTARNA 3</t>
  </si>
  <si>
    <t>KPP PLESZEW 63-300 UL. KOCHANOWSKIEGO 6 - PP GOŁUCHÓW   63-322 UL. LIPOWA 2</t>
  </si>
  <si>
    <t>KPP KOŁO 62-600 UL. SIENKIEIWCZA 14  - PP DĄBIE 62-660 UL. ŁĘCZYCKA 62</t>
  </si>
  <si>
    <t>KPP KOŁO 62-600 UL. SIENKIEWICZA 14  - PP BABIAK 62-620 UL. POZNAŃSKA 5A</t>
  </si>
  <si>
    <t>KPP SŁUPCA 62-400 UL.POZNAŃSKA 13 - PP ORCHOWO 62-436 UL. KOŚCIUSZKI 6</t>
  </si>
  <si>
    <t>KPP SŁUPCA 62-400 UL.POZNAŃSKA 13 - PP STRZAŁKOWO 62-420 UL. WYSZYŃSKIEGO 6</t>
  </si>
  <si>
    <t>KMP LESZNO 64-100 UL. 17 STYCZNIA 8  - II RD LESZNO 64-100 UL.KONSTYTUCJI 3 MAJA 7</t>
  </si>
  <si>
    <t>KMP LESZNO 64-100 UL. 17 STYCZNIA 8  - ZD KRZEMIENIEWO 64-120 UL. SPÓŁDZIELCZA 20</t>
  </si>
  <si>
    <t>KMP LESZNO 64-100 UL. 17 STYCZNIA 8  - ZD OSIECZNA 64-113 UL. LESZCZYŃSKA 5b</t>
  </si>
  <si>
    <t>KMP LESZNO 64-100 UL. 17 STYCZNIA 8  - ZD RYDZYNA 64-130 UL. RZECZPOSPOLITEJ 6A</t>
  </si>
  <si>
    <t>KMP LESZNO 64-100 UL. 17 STYCZNIA 8  - ZD WŁOSZAKOWICE 64-140 UL. ZALESIE 9A</t>
  </si>
  <si>
    <t>KPP GOSTYŃ 63-800 UL. WROCŁAWSKA 44  - PP BOREK WLKP. 63-810 UL. LISIA DROGA 1</t>
  </si>
  <si>
    <t>KPP GOSTYŃ 63-800 UL. WROCŁAWSKA 44  - PP PONIEC 64-125 UL. POLNA 1</t>
  </si>
  <si>
    <t>KPP GOSTYŃ 63-800 UL. WROCŁAWSKA 44  - PP KROBIA 63-840 UL. POWSTAŃCÓW WLKP. 32</t>
  </si>
  <si>
    <t>KPP KOŚCIAN 64-000 UL.  SURZYŃSKIEGO 31  - PP CZEMPIŃ 64-020 UL. KOLEJOWA 7</t>
  </si>
  <si>
    <t>KPP KOŚCIAN 64-000 UL. SURZYŃSKIEGO 31  - PP KRZYWIŃ 64-010 UL. KOŚCIAŃSKA 53</t>
  </si>
  <si>
    <t>KPP KOŚCIAN 64-000 UL. SURZYŃSKIEGO 31  - PP ŚMIGIEL  64-030 UL. DWORCOWA 2</t>
  </si>
  <si>
    <t>KPP RAWICZ 63-900 UL. SIENKIEWICZA 23  - RD MIEJSKA GÓRKA 63-910 UL. KOBYLIŃSKA 42</t>
  </si>
  <si>
    <t>KPP RAWICZ 63-900 UL. SIENKIEWICZA 23  - RD PAKOSŁAW 63-920 UL. 22 STYCZNIA 30</t>
  </si>
  <si>
    <t>KPP WOLSZTYN 64-200 UL. DWORCOWA 1- PP PRZEMĘT 64-234 UL.JAGIELLOŃSKA 14</t>
  </si>
  <si>
    <t>KPP WOLSZTYN 64-200 UL. DWORCOWA 1- PP SIEDLEC 64-212 UL. ZBĄSZYŃSKA 23</t>
  </si>
  <si>
    <t>KPP PIŁA 64-920 UL. BYDGOSKA 115  - PP UJŚCIE 64-850 UL. STASZICA 8</t>
  </si>
  <si>
    <t>KPP PIŁA 64-920 UL. BYDGOSKA 115 - PP BIAŁOŚLIWIE 89-340 UL. LIPOWA 6</t>
  </si>
  <si>
    <t>KPP PIŁA 64-920 UL. BYDGOSKA 115 - PP KACZORY 64-810 UL.JANA PAWŁA II 28</t>
  </si>
  <si>
    <t>KPP PIŁA 64-920 UL. BYDGOSKA 115 - PP ŁOBŻENICA 89-310 UL. WYRZYSKA 18</t>
  </si>
  <si>
    <t>KPP PIŁA 64-920 UL. BYDGOSKA 115 - PP W SZYDŁOWIE 64-930 SZYDŁOWO 52</t>
  </si>
  <si>
    <t>KPP PIŁA 64-920 UL. BYDGOSKA 115 - PP WYSOKA 89-320 UL.KOŚCIELNA 16/2</t>
  </si>
  <si>
    <t>KPP CHODZIEŻ 64-800 UL.WIOSNA LUDÓW 14 - ZD BUDZYŃ 64-840 UL. DWORCOWA 28</t>
  </si>
  <si>
    <t>KPP CHODZIEŻ 64-800 UL.WIOSNA LUDÓW 14 - ZD SZAMOCIN 64-820 UL. MARCINKOWSKIEGO 49</t>
  </si>
  <si>
    <t>KPP WĄGROWIEC 62-100 UL. TASZAROWO 11 - ZP DAMASŁAWEK 62-110 UL. KCYŃSKA 22</t>
  </si>
  <si>
    <t>KPP WĄGROWIEC 62-100 UL. TASZAROWO 11 - PP GOŁAŃCZ 62-130 UL. KLASZTORNA 6</t>
  </si>
  <si>
    <t>KPP ZŁOTÓW 77-400 AL. PIASTA 49 - PP LIPKA 77-420 UL. KOŚCIUSZKI 16</t>
  </si>
  <si>
    <t>KPP ZŁOTÓW 77-400 AL. PIASTA 49 – PUNKT PRZYJĘĆ ZAKRZEWO 77-424 UL. SZCZEPAŃSKIEGO 1</t>
  </si>
  <si>
    <t>KWP POZNAŃ 60-844 UL. KOCHANOWSKIEGO 2A - RD DOPIEWO 62-070 UL. LEŚNA 2B</t>
  </si>
  <si>
    <t>KPP NOWY TOMYŚL 64-300 UL. PIŁSUDSKIEGO 37 - PP LWÓWEK 64-310 UL. KASZTANOWA 24</t>
  </si>
  <si>
    <t>KPP NOWY TOMYŚL 64-300 UL. PIŁSUDSKIEGO 37 - PP MIEDZICHOWO 64-361 UL. POZNAŃSKA 36</t>
  </si>
  <si>
    <t>KPP SZAMOTUŁY 64-500 UL. POLNA 3 - PP KAŹMIERZ 64-530 UL. SZAMOTULSKA 20B</t>
  </si>
  <si>
    <t>KPP ŚREM 63-100 UL.MICKIEWICZA 15 - RD KSIĄŻ WLKP. 63-130 UL.WICHUR 11</t>
  </si>
  <si>
    <t>KPP ŚRODA WLKP.63-000 UL.HARCERSKA 22 - RD NOWE MIASTO N/WARTĄ  63-040 UL.ŁĄKOWA 2</t>
  </si>
  <si>
    <t>KPP WRZEŚNIA 62-300 UL. SZKOLNA 23 - PP MIŁOSŁAW 62-320 UL. PAŁCZYŃSKA 3</t>
  </si>
  <si>
    <t>KPP WRZEŚNIA 62-300 UL. SZKOLNA 23 - PP PYZDRY 62-310 UL. NIEPODLEGŁOŚCI 56</t>
  </si>
  <si>
    <t>KPP SZAMOTUŁY 64-500 UL. POLNA 3 - RD OBRZYCKO 64-520 UL. BOLESŁAWA PRUSA 7</t>
  </si>
  <si>
    <t>KPP CZARNKÓW 64-700 UL. KOŚCIUSZKI 89  - RD LUBASZ 64-720 UL. CHROBREGO 37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</si>
  <si>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3, za niżej określone ceny:</t>
  </si>
  <si>
    <t>KWP POZNAŃ 60-844  UL. KOCHANOWSKIEGO 2A - LUSOWO 62-080 UL. NOWA 35</t>
  </si>
  <si>
    <t>KWP POZNAŃ 60-844  UL. KOCHANOWSKIEGO 2A - POZNAŃ 61-361 UL. STAROŁĘCKA 2/4</t>
  </si>
  <si>
    <t>Formularz Oferowy do części nr 4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</si>
  <si>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4, za niżej określone ceny:</t>
  </si>
  <si>
    <t>Formularz Oferowy do części nr 5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</si>
  <si>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5, za niżej określone ceny:</t>
  </si>
  <si>
    <t>KWP POZNAŃ 60-844 UL.KOCHANOWSKIEGO 2A - OS. CHROBREGO 11C</t>
  </si>
  <si>
    <t>KWP POZNAŃ 60-844 UL.KOCHANOWSKIEGO 2A - UL. BUKOWA 14</t>
  </si>
  <si>
    <t>KWP POZNAŃ 60-844 UL.KOCHANOWSKIEGO 2A - UL. DOJAZD 34</t>
  </si>
  <si>
    <t>KWP POZNAŃ 60-844 UL.KOCHANOWSKIEGO 2A - SLR PIĄTKOWO, OBIEKT TP EMITEL, UL. SZYMANOWSKIEGO</t>
  </si>
  <si>
    <t>KWP POZNAŃ 60-844 UL. KOCHANOWSKIEGO 2A – SEKCJA LOTNICTWA POLICJI POZNAŃ, ŁAWICA 60-189 UL. BUKOWSKA 286</t>
  </si>
  <si>
    <t>Formularz Oferowy do części nr 6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</si>
  <si>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6, za niżej określone ceny:</t>
  </si>
  <si>
    <t>KPP OSTRÓW WLKP.63-400 UL. ODOLANOWSKA 19 - OSTRÓW WLKP. 63-400 UL. PARTYZANCKA 32</t>
  </si>
  <si>
    <t>Wartość brutto dzierżawy łącza/Cena oferty</t>
  </si>
  <si>
    <t>Formularz Oferowy do części nr 7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</si>
  <si>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7, za niżej określone ceny:</t>
  </si>
  <si>
    <t>KMP LESZNO 64-100 UL. 17 STYCZNIA 8  - I RD LESZNO 64-100 UL. KILIŃSKIEGO 2</t>
  </si>
  <si>
    <t>KWP POZNAŃ 60-844 UL.KOCHANOWSKIEGO 2A- ZD KLESZCZEWO 63-005 UL. SPORTOWA 3</t>
  </si>
  <si>
    <t>Cena oferty - CZĘŚĆ SIÓDMA /suma wartości brutto za dzierżawę łącza z poz. od 1 do 9/</t>
  </si>
  <si>
    <t xml:space="preserve">Formularz Oferowy do części nr 8 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</si>
  <si>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8, za niżej określone ceny:</t>
  </si>
  <si>
    <t>Formularz Oferowy do części nr 9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</si>
  <si>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9, za niżej określone ceny:</t>
  </si>
  <si>
    <t>KWP POZNAŃ 60-844 UL. KOCHANOWSKIEGO 2A - RD ROKIETNICA UL. ROLNA 20, 62-090 ROKIETNICA</t>
  </si>
  <si>
    <t>Formularz Oferowy do części nr 10</t>
  </si>
  <si>
    <t>W związku z postępowaniem prowadzonym w trybie przetargu nieograniczonego o udzielenie zamówienia publicznego na dzierżawę łączy telekomunikacyjnych na rzecz KWP w Poznaniu od operatora telekomunikacyjnego, oferuję wykonanie przedmiotu zamówienia określonego w części nr 10, za niżej określone ceny:</t>
  </si>
  <si>
    <t xml:space="preserve">KPP PIŁA 64-920 UL. BYDGOSKA 115 - PIŁA UL. CERAMICZNA 29 </t>
  </si>
  <si>
    <t>KPP SŁUPCA 62-400 UL.POZNAŃSKA 13 - PP ZAGÓRÓW 62-410 UL. RZECZNA 6</t>
  </si>
  <si>
    <t>KPP SZAMOTUŁY 64-500 UL. POLNA 3 - PP DUSZNIKI 64-550 UL. LIPOWA 5a</t>
  </si>
  <si>
    <t>Cena oferty - CZĘŚĆ PIERWSZA /suma wartości brutto za dzierżawę łącza z poz. od 1 do 19/</t>
  </si>
  <si>
    <t xml:space="preserve">* Na który należy zwrócić wadium w przypadku wnoszenia go w pieniądzu
** Niepotrzebne skreślić
*** Jeżeli jest znana
</t>
  </si>
  <si>
    <t>KPP ZŁOTÓW 77-400 AL. PIASTA 49 – WIEŻA CIŚNIEŃ 77-400 ZŁOTÓW UL.  WODOCIĄGOWA 1 A</t>
  </si>
  <si>
    <t xml:space="preserve">
</t>
  </si>
  <si>
    <t>* Na który należy zwrócić wadium w przypadku wnoszenia go w pieniądzu
** Niepotrzebne skreślić
*** Jeżeli jest znana</t>
  </si>
  <si>
    <t xml:space="preserve"> 
</t>
  </si>
  <si>
    <t>/Podpis osoby/osób upoważnionej do występowania w imieniu wykonawcy/
(pożądany czytelny podpis albo podpis i pieczątka z imieniem i nazwiskiem)</t>
  </si>
  <si>
    <t>h</t>
  </si>
  <si>
    <t>POZNAŃ 61-361 UL. STAROŁĘCKA 2/4 -  POZNAŃ UL. BYSTRA 7</t>
  </si>
  <si>
    <t>KPP RAWICZ 63-900 UL. SIENKIEWICZA 23  - RD BOJANOWO 63-940 UL. DWORCOWA 25</t>
  </si>
  <si>
    <t>KMP KONIN 62-510 UL. PRZEMYSŁOWA 2 – PP KAZIMIERZ BISKUPI 62-530 UL. 1 MAJA 3</t>
  </si>
  <si>
    <t xml:space="preserve">Formularz Oferowy do części nr 3 </t>
  </si>
  <si>
    <t>1.</t>
  </si>
  <si>
    <t>2.</t>
  </si>
  <si>
    <t>3.</t>
  </si>
  <si>
    <t>4.</t>
  </si>
  <si>
    <t>5.</t>
  </si>
  <si>
    <t xml:space="preserve">/Podpis osoby/osób upoważnionej do występowania w imieniu wykonawcy/
(pożądany czytelny podpis albo podpis i pieczątka z imieniem i nazwiskiem) </t>
  </si>
  <si>
    <t>KWP POZNAŃ 60-844 UL. KOCHANOWSKIEGO 2A - KP MOSINA 62-050 UL. KOLEJOWA 9</t>
  </si>
  <si>
    <t>KWP POZNAŃ 60-844 UL. KOCHANOWSKIEGO 2A - KP SWARZĘDZ 62-020 UL. GRUDZIŃSKIEGO 30A</t>
  </si>
  <si>
    <t>KWP POZNAŃ 60-844 UL. KOCHANOWSKIEGO 2A - KP TARNOWO PODGÓRNE 62-080 UL. 23  PAŹDZIERNIKA 29</t>
  </si>
  <si>
    <t>KWP POZNAŃ 60-844 UL. KOCHANOWSKIEGO 2A - KP ROGOŹNO 64-610 UL. KRZYŻANIAKA 4</t>
  </si>
  <si>
    <t>KWP POZNAŃ 60-844 UL. KOCHANOWSKIEGO 2A - KP TRZCIANKA 64-980 UL.ROOSEVELTA 10</t>
  </si>
  <si>
    <t>KWP POZNAŃ 60-844 UL. KOCHANOWSKIEGO 2A - KP WRONKI 64-510 UL. DWORCOWA 11</t>
  </si>
  <si>
    <t>KWP POZNAŃ 60-844 UL. KOCHANOWSKIEGO 2A - KP WYRZYSK 89-300 UL. KOŚCIUSZKI 17</t>
  </si>
  <si>
    <t>KWP POZNAŃ 60-844 UL. KOCHANOWSKIEGO 2A - KP KOMORNIKI 62-052 UL. STAWNA 3</t>
  </si>
  <si>
    <t>KWP POZNAŃ 60-844 UL. KOCHANOWSKIEGO 2A - KP PNIEWY 62-045 UL. KONIŃSKA nr dz. 415/24</t>
  </si>
  <si>
    <t>KWP POZNAŃ 60-844 UL. KOCHANOWSKIEGO 2A - ZD LIPNO 64-111 UL. LESZCZYŃSKA 5</t>
  </si>
  <si>
    <t>KWP POZNAŃ 60-844 UL. KOCHANOWSKIEGO 2A - ZD ŚWIĘCIECHOWA 64-115 UL. STRZELECKA 6</t>
  </si>
  <si>
    <t>KWP POZNAŃ 60-844 UL. KOCHANOWSKIEGO 2A - ZD WIJEWO 64-150 UL. POWSTAŃCÓW WIELKOPOLSKICH 19</t>
  </si>
  <si>
    <t>Ilość miesięcy dzierżawy</t>
  </si>
  <si>
    <t xml:space="preserve">Wartość netto opłaty miesięcznej za łącze </t>
  </si>
  <si>
    <t xml:space="preserve">Wartość brutto opłaty miesięcznej za łącze </t>
  </si>
  <si>
    <t>miejscowość, data</t>
  </si>
  <si>
    <t>(Kryterium nr 2 - A) Oferuję następującą ilość godzin usunięcia awarii (max. 4 godziny):</t>
  </si>
  <si>
    <t>(Kryterium nr 2 - A) Oferuję następującą ilość godzin usunięcia awarii(max. 4 godziny):</t>
  </si>
  <si>
    <t xml:space="preserve">4) zamówienie zamierzam wykonać własnym staraniem, bez udziału podwykonawcy/zamierzam wykonać przy pomocy podwykonawcy/ców** powierzając wykonanie części zamówienia (należy wskazać nazwę i siedzibę podwykonawcy, w przypadku, gdy powołano się na tego podwykonawcę przy wykazywaniu spełnienia warunku udziału w postępowaniu i będzie on brał udział w realizacji zamówienia):                                                                                                                                           
nazwa, adres podwykonawcy: ............................................................................................................................................, część zamówienia, którą będzie wykonywał........................................................................................................................... w  kwocie ...................................................,***
</t>
  </si>
  <si>
    <t xml:space="preserve">4) zamówienie zamierzam wykonać własnym staraniem, bez udziału podwykonawcy/zamierzam wykonać przy pomocy podwykonawcy/ców** powierzając wykonanie części zamówienia (należy wskazać nazwę i siedzibę podwykonawcy, w przypadku, gdy powołano się na tego podwykonawcę przy wykazywaniu spełnienia warunku udziału w postępowaniu i będzie on brał udział w realizacji zamówienia):                                                                                                                                           
nazwa, adres podwykonawcy:                                                                                                                                                ............................................................................................................................................, część zamówienia, którą będzie wykonywał........................................................................................................................... w  kwocie ...................................................,***
</t>
  </si>
  <si>
    <t xml:space="preserve">4) zamówienie zamierzam wykonać własnym staraniem, bez udziału podwykonawcy/zamierzam wykonać przy pomocy podwykonawcy/ców** powierzając wykonanie części zamówienia (należy wskazać nazwę i siedzibę podwykonawcy, w przypadku, gdy powołano się na tego podwykonawcę przy wykazywaniu spełnienia warunku udziału w postępowaniu i będzie on brał udział w realizacji zamówienia):                                                                                                                                           
nazwa, adres podwykonawcy: ............................................................................................................................................, część zamówienia, którą będzie wykonywał.................................................................................................. w  kwocie ...............................,***
</t>
  </si>
  <si>
    <t>Cena oferty - CZĘŚĆ TRZECIA /suma wartości brutto za dzierżawę łącza z poz. od 1 do 61/</t>
  </si>
  <si>
    <t>Cena oferty - CZĘŚĆ CZWARTA /suma wartości brutto za dzierżawę łącza z poz. od 1 do 5/</t>
  </si>
  <si>
    <t>KWP POZNAŃ 60-844 UL.KOCHANOWSKIEGO 2A - REFERAT ds. ZABEZPIECZENIA LOTNISKA POZNAŃ ŁAWICA UL. BUKOWSKA 285 (NOWY TERMINAL)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</si>
</sst>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#,##0.00\ _z_ł"/>
  </numFmts>
  <fonts count="49">
    <font>
      <sz val="10"/>
      <name val="Arial"/>
      <family val="0"/>
    </font>
    <font>
      <sz val="8"/>
      <name val="Arial"/>
      <family val="2"/>
    </font>
    <font>
      <sz val="16"/>
      <name val="Cambria"/>
      <family val="1"/>
    </font>
    <font>
      <sz val="18"/>
      <name val="Cambria"/>
      <family val="1"/>
    </font>
    <font>
      <sz val="18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sz val="10"/>
      <name val="Verdana"/>
      <family val="2"/>
    </font>
    <font>
      <i/>
      <sz val="15"/>
      <name val="Verdana"/>
      <family val="2"/>
    </font>
    <font>
      <sz val="8"/>
      <name val="Verdana"/>
      <family val="2"/>
    </font>
    <font>
      <sz val="14"/>
      <name val="Verdana"/>
      <family val="2"/>
    </font>
    <font>
      <sz val="14"/>
      <name val="Arial"/>
      <family val="2"/>
    </font>
    <font>
      <b/>
      <sz val="16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0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9" fontId="4" fillId="0" borderId="13" xfId="0" applyNumberFormat="1" applyFont="1" applyBorder="1" applyAlignment="1">
      <alignment horizontal="center" vertical="center"/>
    </xf>
    <xf numFmtId="169" fontId="6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2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zoomScale="60" zoomScaleNormal="75" workbookViewId="0" topLeftCell="A31">
      <selection activeCell="H20" sqref="H20"/>
    </sheetView>
  </sheetViews>
  <sheetFormatPr defaultColWidth="9.140625" defaultRowHeight="12.75"/>
  <cols>
    <col min="1" max="1" width="6.00390625" style="7" customWidth="1"/>
    <col min="2" max="2" width="56.57421875" style="7" customWidth="1"/>
    <col min="3" max="3" width="20.8515625" style="7" customWidth="1"/>
    <col min="4" max="4" width="15.421875" style="7" customWidth="1"/>
    <col min="5" max="5" width="18.8515625" style="7" customWidth="1"/>
    <col min="6" max="6" width="20.8515625" style="7" customWidth="1"/>
    <col min="7" max="7" width="18.421875" style="7" customWidth="1"/>
    <col min="8" max="8" width="23.57421875" style="7" customWidth="1"/>
    <col min="9" max="9" width="26.140625" style="7" customWidth="1"/>
    <col min="10" max="16384" width="9.140625" style="7" customWidth="1"/>
  </cols>
  <sheetData>
    <row r="1" spans="1:9" ht="72" customHeight="1">
      <c r="A1" s="41" t="s">
        <v>22</v>
      </c>
      <c r="B1" s="41"/>
      <c r="C1" s="6"/>
      <c r="D1" s="6"/>
      <c r="E1" s="6"/>
      <c r="F1" s="6"/>
      <c r="G1" s="48"/>
      <c r="H1" s="48"/>
      <c r="I1" s="48"/>
    </row>
    <row r="2" spans="1:9" ht="22.5">
      <c r="A2" s="6"/>
      <c r="B2" s="6"/>
      <c r="C2" s="6"/>
      <c r="D2" s="6"/>
      <c r="E2" s="6"/>
      <c r="F2" s="6"/>
      <c r="G2" s="49"/>
      <c r="H2" s="49"/>
      <c r="I2" s="49"/>
    </row>
    <row r="3" spans="1:9" ht="22.5">
      <c r="A3" s="6"/>
      <c r="B3" s="6"/>
      <c r="C3" s="6"/>
      <c r="D3" s="6"/>
      <c r="E3" s="6"/>
      <c r="F3" s="6"/>
      <c r="G3" s="69" t="s">
        <v>158</v>
      </c>
      <c r="H3" s="70"/>
      <c r="I3" s="70"/>
    </row>
    <row r="4" spans="1:9" ht="22.5">
      <c r="A4" s="6"/>
      <c r="B4" s="6"/>
      <c r="C4" s="6"/>
      <c r="D4" s="6"/>
      <c r="E4" s="6"/>
      <c r="F4" s="6"/>
      <c r="G4" s="6"/>
      <c r="H4" s="6"/>
      <c r="I4" s="6"/>
    </row>
    <row r="5" spans="1:9" ht="22.5">
      <c r="A5" s="50" t="s">
        <v>23</v>
      </c>
      <c r="B5" s="51"/>
      <c r="C5" s="51"/>
      <c r="D5" s="51"/>
      <c r="E5" s="51"/>
      <c r="F5" s="51"/>
      <c r="G5" s="51"/>
      <c r="H5" s="51"/>
      <c r="I5" s="51"/>
    </row>
    <row r="6" spans="1:9" ht="22.5">
      <c r="A6" s="6"/>
      <c r="B6" s="6"/>
      <c r="C6" s="6"/>
      <c r="D6" s="6"/>
      <c r="E6" s="6"/>
      <c r="F6" s="6"/>
      <c r="G6" s="6"/>
      <c r="H6" s="6"/>
      <c r="I6" s="6"/>
    </row>
    <row r="7" spans="1:9" ht="22.5">
      <c r="A7" s="6"/>
      <c r="B7" s="6"/>
      <c r="C7" s="6"/>
      <c r="D7" s="6"/>
      <c r="E7" s="6"/>
      <c r="F7" s="6"/>
      <c r="G7" s="6"/>
      <c r="H7" s="6"/>
      <c r="I7" s="6"/>
    </row>
    <row r="8" spans="1:9" ht="20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44.25" customHeight="1">
      <c r="A9" s="40" t="s">
        <v>31</v>
      </c>
      <c r="B9" s="40"/>
      <c r="C9" s="52"/>
      <c r="D9" s="52"/>
      <c r="E9" s="52"/>
      <c r="F9" s="52"/>
      <c r="G9" s="52"/>
      <c r="H9" s="52"/>
      <c r="I9" s="52"/>
    </row>
    <row r="10" spans="1:9" ht="41.25" customHeight="1">
      <c r="A10" s="40" t="s">
        <v>32</v>
      </c>
      <c r="B10" s="40"/>
      <c r="C10" s="53"/>
      <c r="D10" s="53"/>
      <c r="E10" s="53"/>
      <c r="F10" s="53"/>
      <c r="G10" s="53"/>
      <c r="H10" s="53"/>
      <c r="I10" s="53"/>
    </row>
    <row r="11" spans="1:9" ht="45" customHeight="1">
      <c r="A11" s="40" t="s">
        <v>33</v>
      </c>
      <c r="B11" s="40"/>
      <c r="C11" s="10"/>
      <c r="D11" s="10"/>
      <c r="E11" s="8" t="s">
        <v>34</v>
      </c>
      <c r="F11" s="53"/>
      <c r="G11" s="53"/>
      <c r="H11" s="53"/>
      <c r="I11" s="53"/>
    </row>
    <row r="12" spans="1:9" ht="53.25" customHeight="1">
      <c r="A12" s="40" t="s">
        <v>40</v>
      </c>
      <c r="B12" s="39"/>
      <c r="C12" s="9"/>
      <c r="D12" s="9"/>
      <c r="E12" s="58" t="s">
        <v>35</v>
      </c>
      <c r="F12" s="39"/>
      <c r="G12" s="10"/>
      <c r="H12" s="10"/>
      <c r="I12" s="10"/>
    </row>
    <row r="13" spans="1:9" ht="46.5" customHeight="1">
      <c r="A13" s="40" t="s">
        <v>36</v>
      </c>
      <c r="B13" s="40"/>
      <c r="C13" s="9"/>
      <c r="D13" s="9"/>
      <c r="E13" s="9"/>
      <c r="F13" s="9"/>
      <c r="G13" s="9"/>
      <c r="H13" s="9"/>
      <c r="I13" s="9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2.5" customHeight="1">
      <c r="A15" s="41" t="s">
        <v>38</v>
      </c>
      <c r="B15" s="41"/>
      <c r="C15" s="41"/>
      <c r="D15" s="41"/>
      <c r="E15" s="41"/>
      <c r="F15" s="41"/>
      <c r="G15" s="41"/>
      <c r="H15" s="41"/>
      <c r="I15" s="41"/>
    </row>
    <row r="16" ht="13.5" customHeight="1" thickBot="1"/>
    <row r="17" spans="1:9" ht="49.5" customHeight="1" thickBot="1">
      <c r="A17" s="59" t="s">
        <v>0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</row>
    <row r="18" spans="1:9" ht="117" customHeight="1" thickBot="1">
      <c r="A18" s="60"/>
      <c r="B18" s="12" t="s">
        <v>1</v>
      </c>
      <c r="C18" s="14" t="s">
        <v>156</v>
      </c>
      <c r="D18" s="14" t="s">
        <v>3</v>
      </c>
      <c r="E18" s="14" t="s">
        <v>28</v>
      </c>
      <c r="F18" s="14" t="s">
        <v>157</v>
      </c>
      <c r="G18" s="14" t="s">
        <v>155</v>
      </c>
      <c r="H18" s="14" t="s">
        <v>20</v>
      </c>
      <c r="I18" s="15" t="s">
        <v>42</v>
      </c>
    </row>
    <row r="19" spans="1:9" ht="81.75" customHeight="1" thickBot="1">
      <c r="A19" s="12">
        <v>1</v>
      </c>
      <c r="B19" s="5" t="s">
        <v>15</v>
      </c>
      <c r="C19" s="16"/>
      <c r="D19" s="12"/>
      <c r="E19" s="16">
        <f>C19*D19%</f>
        <v>0</v>
      </c>
      <c r="F19" s="16">
        <f>C19+E19</f>
        <v>0</v>
      </c>
      <c r="G19" s="12">
        <v>12</v>
      </c>
      <c r="H19" s="16">
        <f>SUM(C19*G19)</f>
        <v>0</v>
      </c>
      <c r="I19" s="17">
        <f>SUM(F19*G19)</f>
        <v>0</v>
      </c>
    </row>
    <row r="20" spans="1:9" ht="80.25" customHeight="1" thickBot="1">
      <c r="A20" s="12">
        <v>2</v>
      </c>
      <c r="B20" s="18" t="s">
        <v>4</v>
      </c>
      <c r="C20" s="16"/>
      <c r="D20" s="12"/>
      <c r="E20" s="16">
        <f aca="true" t="shared" si="0" ref="E20:E37">C20*D20%</f>
        <v>0</v>
      </c>
      <c r="F20" s="16">
        <f aca="true" t="shared" si="1" ref="F20:F37">C20+E20</f>
        <v>0</v>
      </c>
      <c r="G20" s="12">
        <v>12</v>
      </c>
      <c r="H20" s="16">
        <f aca="true" t="shared" si="2" ref="H20:H37">SUM(C20*G20)</f>
        <v>0</v>
      </c>
      <c r="I20" s="17">
        <f aca="true" t="shared" si="3" ref="I20:I37">SUM(F20*G20)</f>
        <v>0</v>
      </c>
    </row>
    <row r="21" spans="1:9" ht="76.5" customHeight="1" thickBot="1">
      <c r="A21" s="12">
        <v>3</v>
      </c>
      <c r="B21" s="18" t="s">
        <v>5</v>
      </c>
      <c r="C21" s="16"/>
      <c r="D21" s="12"/>
      <c r="E21" s="16">
        <f t="shared" si="0"/>
        <v>0</v>
      </c>
      <c r="F21" s="16">
        <f t="shared" si="1"/>
        <v>0</v>
      </c>
      <c r="G21" s="12">
        <v>12</v>
      </c>
      <c r="H21" s="16">
        <f t="shared" si="2"/>
        <v>0</v>
      </c>
      <c r="I21" s="17">
        <f t="shared" si="3"/>
        <v>0</v>
      </c>
    </row>
    <row r="22" spans="1:9" ht="86.25" customHeight="1" thickBot="1">
      <c r="A22" s="12">
        <v>4</v>
      </c>
      <c r="B22" s="18" t="s">
        <v>29</v>
      </c>
      <c r="C22" s="16"/>
      <c r="D22" s="12"/>
      <c r="E22" s="16">
        <f t="shared" si="0"/>
        <v>0</v>
      </c>
      <c r="F22" s="16">
        <f>C22+E22</f>
        <v>0</v>
      </c>
      <c r="G22" s="12">
        <v>12</v>
      </c>
      <c r="H22" s="16">
        <f t="shared" si="2"/>
        <v>0</v>
      </c>
      <c r="I22" s="17">
        <f t="shared" si="3"/>
        <v>0</v>
      </c>
    </row>
    <row r="23" spans="1:9" ht="80.25" customHeight="1" thickBot="1">
      <c r="A23" s="12">
        <v>5</v>
      </c>
      <c r="B23" s="18" t="s">
        <v>6</v>
      </c>
      <c r="C23" s="16"/>
      <c r="D23" s="12"/>
      <c r="E23" s="16">
        <f t="shared" si="0"/>
        <v>0</v>
      </c>
      <c r="F23" s="16">
        <f t="shared" si="1"/>
        <v>0</v>
      </c>
      <c r="G23" s="12">
        <v>12</v>
      </c>
      <c r="H23" s="16">
        <f t="shared" si="2"/>
        <v>0</v>
      </c>
      <c r="I23" s="17">
        <f t="shared" si="3"/>
        <v>0</v>
      </c>
    </row>
    <row r="24" spans="1:9" ht="85.5" customHeight="1" thickBot="1">
      <c r="A24" s="12">
        <v>6</v>
      </c>
      <c r="B24" s="18" t="s">
        <v>7</v>
      </c>
      <c r="C24" s="16"/>
      <c r="D24" s="12"/>
      <c r="E24" s="16">
        <f t="shared" si="0"/>
        <v>0</v>
      </c>
      <c r="F24" s="16">
        <f t="shared" si="1"/>
        <v>0</v>
      </c>
      <c r="G24" s="12">
        <v>12</v>
      </c>
      <c r="H24" s="16">
        <f t="shared" si="2"/>
        <v>0</v>
      </c>
      <c r="I24" s="17">
        <f t="shared" si="3"/>
        <v>0</v>
      </c>
    </row>
    <row r="25" spans="1:9" ht="106.5" customHeight="1" thickBot="1">
      <c r="A25" s="12">
        <v>7</v>
      </c>
      <c r="B25" s="19" t="s">
        <v>8</v>
      </c>
      <c r="C25" s="16"/>
      <c r="D25" s="12"/>
      <c r="E25" s="16">
        <f t="shared" si="0"/>
        <v>0</v>
      </c>
      <c r="F25" s="16">
        <f t="shared" si="1"/>
        <v>0</v>
      </c>
      <c r="G25" s="12">
        <v>12</v>
      </c>
      <c r="H25" s="16">
        <f t="shared" si="2"/>
        <v>0</v>
      </c>
      <c r="I25" s="17">
        <f t="shared" si="3"/>
        <v>0</v>
      </c>
    </row>
    <row r="26" spans="1:9" ht="105.75" customHeight="1" thickBot="1">
      <c r="A26" s="12">
        <v>8</v>
      </c>
      <c r="B26" s="18" t="s">
        <v>9</v>
      </c>
      <c r="C26" s="16"/>
      <c r="D26" s="12"/>
      <c r="E26" s="16">
        <f t="shared" si="0"/>
        <v>0</v>
      </c>
      <c r="F26" s="16">
        <f t="shared" si="1"/>
        <v>0</v>
      </c>
      <c r="G26" s="12">
        <v>12</v>
      </c>
      <c r="H26" s="16">
        <f t="shared" si="2"/>
        <v>0</v>
      </c>
      <c r="I26" s="17">
        <f t="shared" si="3"/>
        <v>0</v>
      </c>
    </row>
    <row r="27" spans="1:9" ht="101.25" customHeight="1" thickBot="1">
      <c r="A27" s="12">
        <v>9</v>
      </c>
      <c r="B27" s="18" t="s">
        <v>10</v>
      </c>
      <c r="C27" s="16"/>
      <c r="D27" s="12"/>
      <c r="E27" s="16">
        <f t="shared" si="0"/>
        <v>0</v>
      </c>
      <c r="F27" s="16">
        <f t="shared" si="1"/>
        <v>0</v>
      </c>
      <c r="G27" s="12">
        <v>12</v>
      </c>
      <c r="H27" s="16">
        <f t="shared" si="2"/>
        <v>0</v>
      </c>
      <c r="I27" s="17">
        <f t="shared" si="3"/>
        <v>0</v>
      </c>
    </row>
    <row r="28" spans="1:9" ht="130.5" customHeight="1" thickBot="1">
      <c r="A28" s="12">
        <v>10</v>
      </c>
      <c r="B28" s="18" t="s">
        <v>11</v>
      </c>
      <c r="C28" s="16"/>
      <c r="D28" s="12"/>
      <c r="E28" s="16">
        <f t="shared" si="0"/>
        <v>0</v>
      </c>
      <c r="F28" s="16">
        <f t="shared" si="1"/>
        <v>0</v>
      </c>
      <c r="G28" s="12">
        <v>12</v>
      </c>
      <c r="H28" s="16">
        <f t="shared" si="2"/>
        <v>0</v>
      </c>
      <c r="I28" s="17">
        <f t="shared" si="3"/>
        <v>0</v>
      </c>
    </row>
    <row r="29" spans="1:9" ht="114.75" customHeight="1" thickBot="1">
      <c r="A29" s="12">
        <v>11</v>
      </c>
      <c r="B29" s="18" t="s">
        <v>12</v>
      </c>
      <c r="C29" s="16"/>
      <c r="D29" s="12"/>
      <c r="E29" s="16">
        <f t="shared" si="0"/>
        <v>0</v>
      </c>
      <c r="F29" s="16">
        <f t="shared" si="1"/>
        <v>0</v>
      </c>
      <c r="G29" s="12">
        <v>12</v>
      </c>
      <c r="H29" s="16">
        <f t="shared" si="2"/>
        <v>0</v>
      </c>
      <c r="I29" s="17">
        <f t="shared" si="3"/>
        <v>0</v>
      </c>
    </row>
    <row r="30" spans="1:9" ht="85.5" customHeight="1" thickBot="1">
      <c r="A30" s="12">
        <v>12</v>
      </c>
      <c r="B30" s="18" t="s">
        <v>13</v>
      </c>
      <c r="C30" s="16"/>
      <c r="D30" s="12"/>
      <c r="E30" s="16">
        <f t="shared" si="0"/>
        <v>0</v>
      </c>
      <c r="F30" s="16">
        <f t="shared" si="1"/>
        <v>0</v>
      </c>
      <c r="G30" s="12">
        <v>12</v>
      </c>
      <c r="H30" s="16">
        <f t="shared" si="2"/>
        <v>0</v>
      </c>
      <c r="I30" s="17">
        <f t="shared" si="3"/>
        <v>0</v>
      </c>
    </row>
    <row r="31" spans="1:9" ht="79.5" customHeight="1" thickBot="1">
      <c r="A31" s="12">
        <v>13</v>
      </c>
      <c r="B31" s="18" t="s">
        <v>16</v>
      </c>
      <c r="C31" s="16"/>
      <c r="D31" s="12"/>
      <c r="E31" s="16">
        <f t="shared" si="0"/>
        <v>0</v>
      </c>
      <c r="F31" s="16">
        <f t="shared" si="1"/>
        <v>0</v>
      </c>
      <c r="G31" s="12">
        <v>12</v>
      </c>
      <c r="H31" s="16">
        <f t="shared" si="2"/>
        <v>0</v>
      </c>
      <c r="I31" s="17">
        <f t="shared" si="3"/>
        <v>0</v>
      </c>
    </row>
    <row r="32" spans="1:9" ht="78" customHeight="1" thickBot="1">
      <c r="A32" s="12">
        <v>14</v>
      </c>
      <c r="B32" s="18" t="s">
        <v>17</v>
      </c>
      <c r="C32" s="16"/>
      <c r="D32" s="12"/>
      <c r="E32" s="16">
        <f t="shared" si="0"/>
        <v>0</v>
      </c>
      <c r="F32" s="16">
        <f t="shared" si="1"/>
        <v>0</v>
      </c>
      <c r="G32" s="12">
        <v>12</v>
      </c>
      <c r="H32" s="16">
        <f t="shared" si="2"/>
        <v>0</v>
      </c>
      <c r="I32" s="17">
        <f t="shared" si="3"/>
        <v>0</v>
      </c>
    </row>
    <row r="33" spans="1:9" ht="69" customHeight="1" thickBot="1">
      <c r="A33" s="12">
        <v>15</v>
      </c>
      <c r="B33" s="18" t="s">
        <v>18</v>
      </c>
      <c r="C33" s="16"/>
      <c r="D33" s="12"/>
      <c r="E33" s="16">
        <f t="shared" si="0"/>
        <v>0</v>
      </c>
      <c r="F33" s="16">
        <f t="shared" si="1"/>
        <v>0</v>
      </c>
      <c r="G33" s="12">
        <v>12</v>
      </c>
      <c r="H33" s="16">
        <f t="shared" si="2"/>
        <v>0</v>
      </c>
      <c r="I33" s="17">
        <f t="shared" si="3"/>
        <v>0</v>
      </c>
    </row>
    <row r="34" spans="1:9" ht="94.5" customHeight="1" thickBot="1">
      <c r="A34" s="12">
        <v>16</v>
      </c>
      <c r="B34" s="18" t="s">
        <v>14</v>
      </c>
      <c r="C34" s="16"/>
      <c r="D34" s="12"/>
      <c r="E34" s="16">
        <f t="shared" si="0"/>
        <v>0</v>
      </c>
      <c r="F34" s="16">
        <f t="shared" si="1"/>
        <v>0</v>
      </c>
      <c r="G34" s="12">
        <v>12</v>
      </c>
      <c r="H34" s="16">
        <f t="shared" si="2"/>
        <v>0</v>
      </c>
      <c r="I34" s="17">
        <f t="shared" si="3"/>
        <v>0</v>
      </c>
    </row>
    <row r="35" spans="1:9" ht="103.5" customHeight="1" thickBot="1">
      <c r="A35" s="12">
        <v>17</v>
      </c>
      <c r="B35" s="18" t="s">
        <v>19</v>
      </c>
      <c r="C35" s="16"/>
      <c r="D35" s="12"/>
      <c r="E35" s="16">
        <f t="shared" si="0"/>
        <v>0</v>
      </c>
      <c r="F35" s="16">
        <f t="shared" si="1"/>
        <v>0</v>
      </c>
      <c r="G35" s="12">
        <v>12</v>
      </c>
      <c r="H35" s="16">
        <f t="shared" si="2"/>
        <v>0</v>
      </c>
      <c r="I35" s="17">
        <f t="shared" si="3"/>
        <v>0</v>
      </c>
    </row>
    <row r="36" spans="1:9" ht="107.25" customHeight="1" thickBot="1">
      <c r="A36" s="12">
        <v>18</v>
      </c>
      <c r="B36" s="18" t="s">
        <v>21</v>
      </c>
      <c r="C36" s="16"/>
      <c r="D36" s="12"/>
      <c r="E36" s="16">
        <f>C36*D36%</f>
        <v>0</v>
      </c>
      <c r="F36" s="16">
        <f>C36+E36</f>
        <v>0</v>
      </c>
      <c r="G36" s="12">
        <v>12</v>
      </c>
      <c r="H36" s="16">
        <f>SUM(C36*G36)</f>
        <v>0</v>
      </c>
      <c r="I36" s="17">
        <f>SUM(F36*G36)</f>
        <v>0</v>
      </c>
    </row>
    <row r="37" spans="1:9" ht="106.5" customHeight="1" thickBot="1">
      <c r="A37" s="12">
        <v>19</v>
      </c>
      <c r="B37" s="19" t="s">
        <v>127</v>
      </c>
      <c r="C37" s="16"/>
      <c r="D37" s="12"/>
      <c r="E37" s="16">
        <f t="shared" si="0"/>
        <v>0</v>
      </c>
      <c r="F37" s="16">
        <f t="shared" si="1"/>
        <v>0</v>
      </c>
      <c r="G37" s="12">
        <v>12</v>
      </c>
      <c r="H37" s="16">
        <f t="shared" si="2"/>
        <v>0</v>
      </c>
      <c r="I37" s="17">
        <f t="shared" si="3"/>
        <v>0</v>
      </c>
    </row>
    <row r="38" spans="1:9" ht="59.25" customHeight="1" thickBot="1">
      <c r="A38" s="61" t="s">
        <v>125</v>
      </c>
      <c r="B38" s="62"/>
      <c r="C38" s="62"/>
      <c r="D38" s="62"/>
      <c r="E38" s="62"/>
      <c r="F38" s="62"/>
      <c r="G38" s="63"/>
      <c r="H38" s="20">
        <f>SUM(H19:H37)</f>
        <v>0</v>
      </c>
      <c r="I38" s="17">
        <f>SUM(I19:I37)</f>
        <v>0</v>
      </c>
    </row>
    <row r="39" spans="1:9" ht="17.25" customHeight="1">
      <c r="A39" s="64"/>
      <c r="B39" s="64"/>
      <c r="C39" s="64"/>
      <c r="D39" s="64"/>
      <c r="E39" s="64"/>
      <c r="F39" s="64"/>
      <c r="G39" s="64"/>
      <c r="H39" s="64"/>
      <c r="I39" s="64"/>
    </row>
    <row r="40" spans="1:9" ht="45" customHeight="1">
      <c r="A40" s="6"/>
      <c r="B40" s="21" t="s">
        <v>37</v>
      </c>
      <c r="C40" s="76"/>
      <c r="D40" s="77"/>
      <c r="E40" s="77"/>
      <c r="F40" s="77"/>
      <c r="G40" s="77"/>
      <c r="H40" s="77"/>
      <c r="I40" s="77"/>
    </row>
    <row r="41" spans="1:9" ht="36.75" customHeight="1">
      <c r="A41" s="6"/>
      <c r="B41" s="21"/>
      <c r="C41" s="78"/>
      <c r="D41" s="79"/>
      <c r="E41" s="79"/>
      <c r="F41" s="79"/>
      <c r="G41" s="79"/>
      <c r="H41" s="79"/>
      <c r="I41" s="79"/>
    </row>
    <row r="42" spans="1:9" ht="67.5" customHeight="1">
      <c r="A42" s="71" t="s">
        <v>159</v>
      </c>
      <c r="B42" s="72"/>
      <c r="C42" s="72"/>
      <c r="D42" s="73"/>
      <c r="E42" s="74"/>
      <c r="F42" s="67" t="s">
        <v>132</v>
      </c>
      <c r="G42" s="22"/>
      <c r="H42" s="22"/>
      <c r="I42" s="22"/>
    </row>
    <row r="43" spans="1:9" ht="18.75" customHeight="1">
      <c r="A43" s="72"/>
      <c r="B43" s="72"/>
      <c r="C43" s="72"/>
      <c r="D43" s="75"/>
      <c r="E43" s="75"/>
      <c r="F43" s="68"/>
      <c r="G43" s="23"/>
      <c r="H43" s="23"/>
      <c r="I43" s="23"/>
    </row>
    <row r="44" spans="1:9" ht="84.75" customHeight="1">
      <c r="A44" s="40" t="s">
        <v>24</v>
      </c>
      <c r="B44" s="40"/>
      <c r="C44" s="40"/>
      <c r="D44" s="40"/>
      <c r="E44" s="40"/>
      <c r="F44" s="40"/>
      <c r="G44" s="40"/>
      <c r="H44" s="40"/>
      <c r="I44" s="40"/>
    </row>
    <row r="45" spans="1:9" ht="27" customHeight="1">
      <c r="A45" s="40" t="s">
        <v>25</v>
      </c>
      <c r="B45" s="40"/>
      <c r="C45" s="40"/>
      <c r="D45" s="40"/>
      <c r="E45" s="40"/>
      <c r="F45" s="40"/>
      <c r="G45" s="40"/>
      <c r="H45" s="40"/>
      <c r="I45" s="40"/>
    </row>
    <row r="46" spans="1:9" ht="31.5" customHeight="1">
      <c r="A46" s="40" t="s">
        <v>26</v>
      </c>
      <c r="B46" s="40"/>
      <c r="C46" s="40"/>
      <c r="D46" s="40"/>
      <c r="E46" s="40"/>
      <c r="F46" s="40"/>
      <c r="G46" s="40"/>
      <c r="H46" s="40"/>
      <c r="I46" s="40"/>
    </row>
    <row r="47" spans="1:9" ht="115.5" customHeight="1">
      <c r="A47" s="40" t="s">
        <v>162</v>
      </c>
      <c r="B47" s="40"/>
      <c r="C47" s="40"/>
      <c r="D47" s="40"/>
      <c r="E47" s="40"/>
      <c r="F47" s="40"/>
      <c r="G47" s="40"/>
      <c r="H47" s="40"/>
      <c r="I47" s="40"/>
    </row>
    <row r="48" spans="1:9" ht="56.25" customHeight="1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43.5" customHeight="1">
      <c r="A49" s="39"/>
      <c r="B49" s="39"/>
      <c r="C49" s="39"/>
      <c r="D49" s="39"/>
      <c r="E49" s="39"/>
      <c r="F49" s="39"/>
      <c r="G49" s="39"/>
      <c r="H49" s="39"/>
      <c r="I49" s="39"/>
    </row>
    <row r="50" spans="1:9" ht="72.75" customHeight="1">
      <c r="A50" s="40" t="s">
        <v>27</v>
      </c>
      <c r="B50" s="40"/>
      <c r="C50" s="40"/>
      <c r="D50" s="40"/>
      <c r="E50" s="40"/>
      <c r="F50" s="40"/>
      <c r="G50" s="40"/>
      <c r="H50" s="40"/>
      <c r="I50" s="40"/>
    </row>
    <row r="51" spans="1:9" ht="76.5" customHeight="1">
      <c r="A51" s="40" t="s">
        <v>129</v>
      </c>
      <c r="B51" s="57"/>
      <c r="C51" s="57"/>
      <c r="D51" s="57"/>
      <c r="E51" s="57"/>
      <c r="F51" s="57"/>
      <c r="G51" s="57"/>
      <c r="H51" s="57"/>
      <c r="I51" s="57"/>
    </row>
    <row r="52" spans="1:9" ht="27.75" customHeight="1">
      <c r="A52" s="40" t="s">
        <v>128</v>
      </c>
      <c r="B52" s="40"/>
      <c r="C52" s="40"/>
      <c r="D52" s="40"/>
      <c r="E52" s="40"/>
      <c r="F52" s="40"/>
      <c r="G52" s="40"/>
      <c r="H52" s="40"/>
      <c r="I52" s="40"/>
    </row>
    <row r="53" spans="1:9" ht="22.5" customHeight="1">
      <c r="A53" s="24"/>
      <c r="B53" s="27"/>
      <c r="C53" s="27"/>
      <c r="D53" s="27"/>
      <c r="E53" s="65"/>
      <c r="F53" s="66"/>
      <c r="G53" s="66"/>
      <c r="H53" s="66"/>
      <c r="I53" s="66"/>
    </row>
    <row r="54" spans="1:9" ht="19.5" hidden="1">
      <c r="A54" s="24"/>
      <c r="B54" s="24"/>
      <c r="C54" s="24"/>
      <c r="D54" s="24"/>
      <c r="E54" s="24"/>
      <c r="F54" s="24"/>
      <c r="G54" s="24"/>
      <c r="H54" s="24"/>
      <c r="I54" s="24"/>
    </row>
    <row r="55" spans="1:11" ht="39.75" customHeight="1">
      <c r="A55" s="24"/>
      <c r="B55" s="24"/>
      <c r="C55" s="8"/>
      <c r="D55" s="11"/>
      <c r="E55" s="46" t="s">
        <v>131</v>
      </c>
      <c r="F55" s="47"/>
      <c r="G55" s="47"/>
      <c r="H55" s="47"/>
      <c r="I55" s="47"/>
      <c r="J55" s="25"/>
      <c r="K55" s="25"/>
    </row>
    <row r="56" spans="1:9" ht="26.25" customHeight="1">
      <c r="A56" s="24"/>
      <c r="B56" s="24"/>
      <c r="C56" s="56"/>
      <c r="D56" s="39"/>
      <c r="E56" s="39"/>
      <c r="F56" s="39"/>
      <c r="G56" s="39"/>
      <c r="H56" s="39"/>
      <c r="I56" s="39"/>
    </row>
    <row r="58" spans="5:9" ht="19.5">
      <c r="E58" s="44"/>
      <c r="F58" s="45"/>
      <c r="G58" s="45"/>
      <c r="H58" s="45"/>
      <c r="I58" s="45"/>
    </row>
    <row r="59" spans="5:9" ht="20.25" customHeight="1">
      <c r="E59" s="42" t="s">
        <v>130</v>
      </c>
      <c r="F59" s="43"/>
      <c r="G59" s="43"/>
      <c r="H59" s="43"/>
      <c r="I59" s="43"/>
    </row>
    <row r="60" spans="5:9" ht="19.5">
      <c r="E60" s="43"/>
      <c r="F60" s="43"/>
      <c r="G60" s="43"/>
      <c r="H60" s="43"/>
      <c r="I60" s="43"/>
    </row>
    <row r="61" spans="5:9" ht="19.5">
      <c r="E61" s="43"/>
      <c r="F61" s="43"/>
      <c r="G61" s="43"/>
      <c r="H61" s="43"/>
      <c r="I61" s="43"/>
    </row>
    <row r="62" ht="30" customHeight="1"/>
    <row r="63" ht="19.5" hidden="1"/>
    <row r="69" spans="3:9" ht="81" customHeight="1">
      <c r="C69" s="38"/>
      <c r="D69" s="39"/>
      <c r="E69" s="39"/>
      <c r="F69" s="39"/>
      <c r="G69" s="39"/>
      <c r="H69" s="39"/>
      <c r="I69" s="39"/>
    </row>
    <row r="70" spans="3:9" ht="34.5" customHeight="1">
      <c r="C70" s="54"/>
      <c r="D70" s="55"/>
      <c r="E70" s="55"/>
      <c r="F70" s="55"/>
      <c r="G70" s="55"/>
      <c r="H70" s="55"/>
      <c r="I70" s="55"/>
    </row>
  </sheetData>
  <sheetProtection formatCells="0" formatColumns="0" formatRows="0" insertHyperlinks="0" deleteColumns="0" deleteRows="0" sort="0" autoFilter="0" pivotTables="0"/>
  <protectedRanges>
    <protectedRange sqref="C19:D37" name="Zakres3"/>
    <protectedRange sqref="B52:I52" name="Zakres1"/>
  </protectedRanges>
  <mergeCells count="36">
    <mergeCell ref="A47:I49"/>
    <mergeCell ref="E53:I53"/>
    <mergeCell ref="A45:I45"/>
    <mergeCell ref="F42:F43"/>
    <mergeCell ref="G3:I3"/>
    <mergeCell ref="A42:C43"/>
    <mergeCell ref="D42:E43"/>
    <mergeCell ref="C40:I40"/>
    <mergeCell ref="C41:I41"/>
    <mergeCell ref="C70:I70"/>
    <mergeCell ref="A11:B11"/>
    <mergeCell ref="F11:I11"/>
    <mergeCell ref="C56:I56"/>
    <mergeCell ref="A51:I51"/>
    <mergeCell ref="E12:F12"/>
    <mergeCell ref="A46:I46"/>
    <mergeCell ref="A17:A18"/>
    <mergeCell ref="A38:G38"/>
    <mergeCell ref="A39:I39"/>
    <mergeCell ref="G1:I2"/>
    <mergeCell ref="A1:B1"/>
    <mergeCell ref="A5:I5"/>
    <mergeCell ref="A9:B9"/>
    <mergeCell ref="C9:I9"/>
    <mergeCell ref="A10:B10"/>
    <mergeCell ref="C10:I10"/>
    <mergeCell ref="C69:I69"/>
    <mergeCell ref="A13:B13"/>
    <mergeCell ref="A12:B12"/>
    <mergeCell ref="A15:I15"/>
    <mergeCell ref="A44:I44"/>
    <mergeCell ref="A52:I52"/>
    <mergeCell ref="A50:I50"/>
    <mergeCell ref="E59:I61"/>
    <mergeCell ref="E58:I58"/>
    <mergeCell ref="E55:I5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2" r:id="rId1"/>
  <headerFooter alignWithMargins="0">
    <oddHeader xml:space="preserve">&amp;L&amp;"Cambria,Standardowy"&amp;18Załącznik nr 2.1 do SIWZ&amp;R&amp;"Cambria,Standardowy"&amp;18Sygnatura postępowania ZZP-2380-51/2016 &amp;"Arial,Normalny" </oddHeader>
    <oddFooter>&amp;CStrona &amp;P</oddFooter>
  </headerFooter>
  <rowBreaks count="3" manualBreakCount="3">
    <brk id="28" max="8" man="1"/>
    <brk id="55" max="8" man="1"/>
    <brk id="6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view="pageBreakPreview" zoomScale="62" zoomScaleNormal="75" zoomScaleSheetLayoutView="62" zoomScalePageLayoutView="50" workbookViewId="0" topLeftCell="A10">
      <selection activeCell="G23" sqref="G23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28125" style="1" customWidth="1"/>
    <col min="4" max="4" width="15.421875" style="1" customWidth="1"/>
    <col min="5" max="5" width="18.8515625" style="1" customWidth="1"/>
    <col min="6" max="6" width="22.7109375" style="1" customWidth="1"/>
    <col min="7" max="7" width="19.2812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41" t="s">
        <v>22</v>
      </c>
      <c r="B1" s="41"/>
      <c r="C1" s="3"/>
      <c r="D1" s="3"/>
      <c r="E1" s="3"/>
      <c r="F1" s="3"/>
      <c r="G1" s="80"/>
      <c r="H1" s="80"/>
      <c r="I1" s="80"/>
    </row>
    <row r="2" spans="1:9" ht="22.5">
      <c r="A2" s="3"/>
      <c r="B2" s="3"/>
      <c r="C2" s="3"/>
      <c r="D2" s="3"/>
      <c r="E2" s="3"/>
      <c r="F2" s="4"/>
      <c r="G2" s="81"/>
      <c r="H2" s="81"/>
      <c r="I2" s="81"/>
    </row>
    <row r="3" spans="1:9" ht="22.5">
      <c r="A3" s="3"/>
      <c r="B3" s="3"/>
      <c r="C3" s="3"/>
      <c r="D3" s="3"/>
      <c r="E3" s="3"/>
      <c r="F3" s="3"/>
      <c r="G3" s="82" t="s">
        <v>158</v>
      </c>
      <c r="H3" s="70"/>
      <c r="I3" s="70"/>
    </row>
    <row r="4" spans="1:9" ht="22.5">
      <c r="A4" s="3"/>
      <c r="B4" s="3"/>
      <c r="C4" s="3"/>
      <c r="D4" s="3"/>
      <c r="E4" s="3"/>
      <c r="F4" s="3"/>
      <c r="G4" s="3"/>
      <c r="H4" s="3"/>
      <c r="I4" s="3"/>
    </row>
    <row r="5" spans="1:9" ht="22.5">
      <c r="A5" s="50" t="s">
        <v>120</v>
      </c>
      <c r="B5" s="51"/>
      <c r="C5" s="51"/>
      <c r="D5" s="51"/>
      <c r="E5" s="51"/>
      <c r="F5" s="51"/>
      <c r="G5" s="51"/>
      <c r="H5" s="51"/>
      <c r="I5" s="51"/>
    </row>
    <row r="6" spans="1:9" ht="22.5">
      <c r="A6" s="6"/>
      <c r="B6" s="6"/>
      <c r="C6" s="6"/>
      <c r="D6" s="6"/>
      <c r="E6" s="28"/>
      <c r="F6" s="6"/>
      <c r="G6" s="6"/>
      <c r="H6" s="6"/>
      <c r="I6" s="6"/>
    </row>
    <row r="7" spans="1:9" ht="22.5">
      <c r="A7" s="6"/>
      <c r="B7" s="6"/>
      <c r="C7" s="6"/>
      <c r="D7" s="6"/>
      <c r="E7" s="6"/>
      <c r="F7" s="6"/>
      <c r="G7" s="6"/>
      <c r="H7" s="6"/>
      <c r="I7" s="6"/>
    </row>
    <row r="8" spans="1:9" ht="20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44.25" customHeight="1">
      <c r="A9" s="40" t="s">
        <v>31</v>
      </c>
      <c r="B9" s="40"/>
      <c r="C9" s="52"/>
      <c r="D9" s="52"/>
      <c r="E9" s="52"/>
      <c r="F9" s="52"/>
      <c r="G9" s="52"/>
      <c r="H9" s="52"/>
      <c r="I9" s="52"/>
    </row>
    <row r="10" spans="1:9" ht="41.25" customHeight="1">
      <c r="A10" s="40" t="s">
        <v>32</v>
      </c>
      <c r="B10" s="40"/>
      <c r="C10" s="53"/>
      <c r="D10" s="53"/>
      <c r="E10" s="53"/>
      <c r="F10" s="53"/>
      <c r="G10" s="53"/>
      <c r="H10" s="53"/>
      <c r="I10" s="53"/>
    </row>
    <row r="11" spans="1:9" ht="45" customHeight="1">
      <c r="A11" s="40" t="s">
        <v>33</v>
      </c>
      <c r="B11" s="40"/>
      <c r="C11" s="10"/>
      <c r="D11" s="10"/>
      <c r="E11" s="8" t="s">
        <v>34</v>
      </c>
      <c r="F11" s="53"/>
      <c r="G11" s="53"/>
      <c r="H11" s="53"/>
      <c r="I11" s="53"/>
    </row>
    <row r="12" spans="1:9" ht="53.25" customHeight="1">
      <c r="A12" s="40" t="s">
        <v>40</v>
      </c>
      <c r="B12" s="39"/>
      <c r="C12" s="9"/>
      <c r="D12" s="9"/>
      <c r="E12" s="58" t="s">
        <v>35</v>
      </c>
      <c r="F12" s="39"/>
      <c r="G12" s="10"/>
      <c r="H12" s="10"/>
      <c r="I12" s="10"/>
    </row>
    <row r="13" spans="1:9" ht="46.5" customHeight="1">
      <c r="A13" s="40" t="s">
        <v>36</v>
      </c>
      <c r="B13" s="40"/>
      <c r="C13" s="9"/>
      <c r="D13" s="9"/>
      <c r="E13" s="9"/>
      <c r="F13" s="9"/>
      <c r="G13" s="29"/>
      <c r="H13" s="9"/>
      <c r="I13" s="9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2.5" customHeight="1">
      <c r="A15" s="83" t="s">
        <v>121</v>
      </c>
      <c r="B15" s="83"/>
      <c r="C15" s="83"/>
      <c r="D15" s="83"/>
      <c r="E15" s="83"/>
      <c r="F15" s="83"/>
      <c r="G15" s="83"/>
      <c r="H15" s="83"/>
      <c r="I15" s="83"/>
    </row>
    <row r="16" spans="1:9" ht="13.5" customHeight="1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49.5" customHeight="1" thickBot="1">
      <c r="A17" s="59" t="s">
        <v>0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</row>
    <row r="18" spans="1:9" ht="117" customHeight="1" thickBot="1">
      <c r="A18" s="60"/>
      <c r="B18" s="12" t="s">
        <v>1</v>
      </c>
      <c r="C18" s="14" t="s">
        <v>156</v>
      </c>
      <c r="D18" s="14" t="s">
        <v>3</v>
      </c>
      <c r="E18" s="14" t="s">
        <v>28</v>
      </c>
      <c r="F18" s="14" t="s">
        <v>157</v>
      </c>
      <c r="G18" s="14" t="s">
        <v>155</v>
      </c>
      <c r="H18" s="14" t="s">
        <v>20</v>
      </c>
      <c r="I18" s="15" t="s">
        <v>109</v>
      </c>
    </row>
    <row r="19" spans="1:9" ht="103.5" customHeight="1" thickBot="1">
      <c r="A19" s="30">
        <v>1</v>
      </c>
      <c r="B19" s="31" t="s">
        <v>154</v>
      </c>
      <c r="C19" s="16"/>
      <c r="D19" s="12"/>
      <c r="E19" s="16">
        <f>C19*D19%</f>
        <v>0</v>
      </c>
      <c r="F19" s="16">
        <f>C19+E19</f>
        <v>0</v>
      </c>
      <c r="G19" s="12">
        <v>12</v>
      </c>
      <c r="H19" s="16">
        <f>SUM(C19*G19)</f>
        <v>0</v>
      </c>
      <c r="I19" s="17">
        <f>SUM(F19*G19)</f>
        <v>0</v>
      </c>
    </row>
    <row r="20" spans="1:9" ht="17.25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9" ht="45" customHeight="1">
      <c r="A21" s="6"/>
      <c r="B21" s="21" t="s">
        <v>37</v>
      </c>
      <c r="C21" s="76"/>
      <c r="D21" s="77"/>
      <c r="E21" s="77"/>
      <c r="F21" s="77"/>
      <c r="G21" s="77"/>
      <c r="H21" s="77"/>
      <c r="I21" s="77"/>
    </row>
    <row r="22" spans="1:9" ht="36.75" customHeight="1">
      <c r="A22" s="6"/>
      <c r="B22" s="21"/>
      <c r="C22" s="78"/>
      <c r="D22" s="79"/>
      <c r="E22" s="79"/>
      <c r="F22" s="79"/>
      <c r="G22" s="79"/>
      <c r="H22" s="79"/>
      <c r="I22" s="79"/>
    </row>
    <row r="23" spans="1:9" ht="67.5" customHeight="1">
      <c r="A23" s="71" t="s">
        <v>160</v>
      </c>
      <c r="B23" s="72"/>
      <c r="C23" s="72"/>
      <c r="D23" s="84"/>
      <c r="E23" s="85"/>
      <c r="F23" s="67" t="s">
        <v>132</v>
      </c>
      <c r="G23" s="22"/>
      <c r="H23" s="22"/>
      <c r="I23" s="22"/>
    </row>
    <row r="24" spans="1:9" ht="36.75" customHeight="1">
      <c r="A24" s="72"/>
      <c r="B24" s="72"/>
      <c r="C24" s="72"/>
      <c r="D24" s="75"/>
      <c r="E24" s="75"/>
      <c r="F24" s="86"/>
      <c r="G24" s="23"/>
      <c r="H24" s="23"/>
      <c r="I24" s="23"/>
    </row>
    <row r="25" spans="1:9" ht="84.75" customHeight="1">
      <c r="A25" s="40" t="s">
        <v>24</v>
      </c>
      <c r="B25" s="40"/>
      <c r="C25" s="40"/>
      <c r="D25" s="40"/>
      <c r="E25" s="40"/>
      <c r="F25" s="40"/>
      <c r="G25" s="40"/>
      <c r="H25" s="40"/>
      <c r="I25" s="40"/>
    </row>
    <row r="26" spans="1:9" ht="30.75" customHeight="1">
      <c r="A26" s="40" t="s">
        <v>25</v>
      </c>
      <c r="B26" s="40"/>
      <c r="C26" s="40"/>
      <c r="D26" s="40"/>
      <c r="E26" s="40"/>
      <c r="F26" s="40"/>
      <c r="G26" s="40"/>
      <c r="H26" s="40"/>
      <c r="I26" s="40"/>
    </row>
    <row r="27" spans="1:9" ht="31.5" customHeight="1">
      <c r="A27" s="40" t="s">
        <v>26</v>
      </c>
      <c r="B27" s="40"/>
      <c r="C27" s="40"/>
      <c r="D27" s="40"/>
      <c r="E27" s="40"/>
      <c r="F27" s="40"/>
      <c r="G27" s="40"/>
      <c r="H27" s="40"/>
      <c r="I27" s="40"/>
    </row>
    <row r="28" spans="1:9" ht="83.25" customHeight="1">
      <c r="A28" s="40" t="s">
        <v>163</v>
      </c>
      <c r="B28" s="40"/>
      <c r="C28" s="40"/>
      <c r="D28" s="40"/>
      <c r="E28" s="40"/>
      <c r="F28" s="40"/>
      <c r="G28" s="40"/>
      <c r="H28" s="40"/>
      <c r="I28" s="40"/>
    </row>
    <row r="29" spans="1:9" ht="42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43.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69" customHeight="1">
      <c r="A31" s="40" t="s">
        <v>27</v>
      </c>
      <c r="B31" s="40"/>
      <c r="C31" s="40"/>
      <c r="D31" s="40"/>
      <c r="E31" s="40"/>
      <c r="F31" s="40"/>
      <c r="G31" s="40"/>
      <c r="H31" s="40"/>
      <c r="I31" s="40"/>
    </row>
    <row r="32" spans="1:9" ht="59.25" customHeight="1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97.5" customHeight="1">
      <c r="A33" s="40" t="s">
        <v>126</v>
      </c>
      <c r="B33" s="40"/>
      <c r="C33" s="40"/>
      <c r="D33" s="40"/>
      <c r="E33" s="40"/>
      <c r="F33" s="40"/>
      <c r="G33" s="40"/>
      <c r="H33" s="40"/>
      <c r="I33" s="40"/>
    </row>
    <row r="34" spans="1:9" ht="22.5" customHeight="1">
      <c r="A34" s="24"/>
      <c r="B34" s="91"/>
      <c r="C34" s="91"/>
      <c r="D34" s="91"/>
      <c r="E34" s="91"/>
      <c r="F34" s="91"/>
      <c r="G34" s="91"/>
      <c r="H34" s="91"/>
      <c r="I34" s="91"/>
    </row>
    <row r="35" spans="1:9" ht="20.25" hidden="1">
      <c r="A35" s="24"/>
      <c r="B35" s="24"/>
      <c r="C35" s="24"/>
      <c r="D35" s="24"/>
      <c r="E35" s="24"/>
      <c r="F35" s="24"/>
      <c r="G35" s="24"/>
      <c r="H35" s="24"/>
      <c r="I35" s="24"/>
    </row>
    <row r="36" spans="1:11" ht="28.5" customHeight="1">
      <c r="A36" s="24"/>
      <c r="B36" s="24"/>
      <c r="C36" s="8"/>
      <c r="D36" s="11"/>
      <c r="E36" s="11"/>
      <c r="F36" s="11"/>
      <c r="G36" s="11"/>
      <c r="H36" s="11"/>
      <c r="I36" s="11"/>
      <c r="J36" s="2"/>
      <c r="K36" s="2"/>
    </row>
    <row r="37" spans="1:9" ht="26.25" customHeight="1">
      <c r="A37" s="24"/>
      <c r="B37" s="24"/>
      <c r="C37" s="26"/>
      <c r="D37" s="11"/>
      <c r="E37" s="11"/>
      <c r="F37" s="11"/>
      <c r="G37" s="11"/>
      <c r="H37" s="11"/>
      <c r="I37" s="11"/>
    </row>
    <row r="38" spans="1:9" ht="20.25">
      <c r="A38" s="7"/>
      <c r="B38" s="7"/>
      <c r="C38" s="7"/>
      <c r="D38" s="7"/>
      <c r="E38" s="7"/>
      <c r="F38" s="7"/>
      <c r="G38" s="7"/>
      <c r="H38" s="7"/>
      <c r="I38" s="7"/>
    </row>
    <row r="39" spans="1:9" ht="20.25">
      <c r="A39" s="7"/>
      <c r="B39" s="7"/>
      <c r="C39" s="7"/>
      <c r="D39" s="7"/>
      <c r="E39" s="44"/>
      <c r="F39" s="45"/>
      <c r="G39" s="45"/>
      <c r="H39" s="45"/>
      <c r="I39" s="45"/>
    </row>
    <row r="40" spans="1:9" ht="20.25" customHeight="1">
      <c r="A40" s="7"/>
      <c r="B40" s="7"/>
      <c r="C40" s="7"/>
      <c r="D40" s="7"/>
      <c r="E40" s="42" t="s">
        <v>41</v>
      </c>
      <c r="F40" s="43"/>
      <c r="G40" s="43"/>
      <c r="H40" s="43"/>
      <c r="I40" s="43"/>
    </row>
    <row r="41" spans="1:9" ht="20.25">
      <c r="A41" s="7"/>
      <c r="B41" s="7"/>
      <c r="C41" s="7"/>
      <c r="D41" s="7"/>
      <c r="E41" s="43"/>
      <c r="F41" s="43"/>
      <c r="G41" s="43"/>
      <c r="H41" s="43"/>
      <c r="I41" s="43"/>
    </row>
    <row r="42" spans="1:9" ht="20.25">
      <c r="A42" s="7"/>
      <c r="B42" s="7"/>
      <c r="C42" s="7"/>
      <c r="D42" s="7"/>
      <c r="E42" s="43"/>
      <c r="F42" s="43"/>
      <c r="G42" s="43"/>
      <c r="H42" s="43"/>
      <c r="I42" s="43"/>
    </row>
    <row r="43" ht="30" customHeight="1"/>
    <row r="44" ht="20.25" hidden="1"/>
    <row r="50" spans="3:9" ht="81" customHeight="1">
      <c r="C50" s="87"/>
      <c r="D50" s="88"/>
      <c r="E50" s="88"/>
      <c r="F50" s="88"/>
      <c r="G50" s="88"/>
      <c r="H50" s="88"/>
      <c r="I50" s="88"/>
    </row>
    <row r="51" spans="3:9" ht="34.5" customHeight="1">
      <c r="C51" s="89"/>
      <c r="D51" s="90"/>
      <c r="E51" s="90"/>
      <c r="F51" s="90"/>
      <c r="G51" s="90"/>
      <c r="H51" s="90"/>
      <c r="I51" s="90"/>
    </row>
  </sheetData>
  <sheetProtection formatCells="0" formatColumns="0" formatRows="0" insertHyperlinks="0" deleteColumns="0" deleteRows="0" sort="0" autoFilter="0" pivotTables="0"/>
  <protectedRanges>
    <protectedRange sqref="C19:D19" name="Zakres3"/>
    <protectedRange sqref="B33:I33" name="Zakres1"/>
  </protectedRanges>
  <mergeCells count="33">
    <mergeCell ref="A1:B1"/>
    <mergeCell ref="G1:I2"/>
    <mergeCell ref="A5:I5"/>
    <mergeCell ref="A9:B9"/>
    <mergeCell ref="C9:I9"/>
    <mergeCell ref="A10:B10"/>
    <mergeCell ref="C10:I10"/>
    <mergeCell ref="G3:I3"/>
    <mergeCell ref="A11:B11"/>
    <mergeCell ref="F11:I11"/>
    <mergeCell ref="A12:B12"/>
    <mergeCell ref="E12:F12"/>
    <mergeCell ref="A13:B13"/>
    <mergeCell ref="A15:I15"/>
    <mergeCell ref="A17:A18"/>
    <mergeCell ref="A20:I20"/>
    <mergeCell ref="C21:I21"/>
    <mergeCell ref="C22:I22"/>
    <mergeCell ref="A23:C24"/>
    <mergeCell ref="D23:E24"/>
    <mergeCell ref="F23:F24"/>
    <mergeCell ref="A25:I25"/>
    <mergeCell ref="A26:I26"/>
    <mergeCell ref="A27:I27"/>
    <mergeCell ref="A28:I30"/>
    <mergeCell ref="A31:I31"/>
    <mergeCell ref="A32:I32"/>
    <mergeCell ref="A33:I33"/>
    <mergeCell ref="B34:I34"/>
    <mergeCell ref="E39:I39"/>
    <mergeCell ref="E40:I42"/>
    <mergeCell ref="C50:I50"/>
    <mergeCell ref="C51:I51"/>
  </mergeCells>
  <printOptions horizontalCentered="1"/>
  <pageMargins left="0.2755905511811024" right="0.31496062992125984" top="0.8661417322834646" bottom="0.6299212598425197" header="0.5118110236220472" footer="0.5118110236220472"/>
  <pageSetup horizontalDpi="600" verticalDpi="600" orientation="portrait" paperSize="9" scale="40" r:id="rId1"/>
  <headerFooter alignWithMargins="0">
    <oddHeader xml:space="preserve">&amp;L&amp;"Cambria,Standardowy"&amp;18Załącznik nr 2.10 do SIWZ&amp;R&amp;"Cambria,Standardowy"&amp;18Sygnatura postępowania ZZP-2380-51/2016 &amp;"Arial,Normalny" </oddHeader>
    <oddFooter>&amp;CStrona &amp;P</oddFooter>
  </headerFooter>
  <rowBreaks count="2" manualBreakCount="2">
    <brk id="43" max="8" man="1"/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view="pageBreakPreview" zoomScale="62" zoomScaleNormal="75" zoomScaleSheetLayoutView="62" zoomScalePageLayoutView="50" workbookViewId="0" topLeftCell="A4">
      <selection activeCell="F23" sqref="F23:F24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28125" style="1" customWidth="1"/>
    <col min="4" max="4" width="15.421875" style="1" customWidth="1"/>
    <col min="5" max="5" width="18.8515625" style="1" customWidth="1"/>
    <col min="6" max="6" width="22.7109375" style="1" customWidth="1"/>
    <col min="7" max="7" width="19.2812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41" t="s">
        <v>22</v>
      </c>
      <c r="B1" s="41"/>
      <c r="C1" s="3"/>
      <c r="D1" s="3"/>
      <c r="E1" s="3"/>
      <c r="F1" s="3"/>
      <c r="G1" s="80"/>
      <c r="H1" s="80"/>
      <c r="I1" s="80"/>
    </row>
    <row r="2" spans="1:9" ht="22.5">
      <c r="A2" s="3"/>
      <c r="B2" s="3"/>
      <c r="C2" s="3"/>
      <c r="D2" s="3"/>
      <c r="E2" s="3"/>
      <c r="F2" s="4"/>
      <c r="G2" s="81"/>
      <c r="H2" s="81"/>
      <c r="I2" s="81"/>
    </row>
    <row r="3" spans="1:9" ht="22.5">
      <c r="A3" s="3"/>
      <c r="B3" s="3"/>
      <c r="C3" s="3"/>
      <c r="D3" s="3"/>
      <c r="E3" s="3"/>
      <c r="F3" s="3"/>
      <c r="G3" s="82" t="s">
        <v>158</v>
      </c>
      <c r="H3" s="70"/>
      <c r="I3" s="70"/>
    </row>
    <row r="4" spans="1:9" ht="22.5">
      <c r="A4" s="3"/>
      <c r="B4" s="3"/>
      <c r="C4" s="3"/>
      <c r="D4" s="3"/>
      <c r="E4" s="3"/>
      <c r="F4" s="3"/>
      <c r="G4" s="3"/>
      <c r="H4" s="3"/>
      <c r="I4" s="3"/>
    </row>
    <row r="5" spans="1:9" ht="22.5">
      <c r="A5" s="50" t="s">
        <v>30</v>
      </c>
      <c r="B5" s="51"/>
      <c r="C5" s="51"/>
      <c r="D5" s="51"/>
      <c r="E5" s="51"/>
      <c r="F5" s="51"/>
      <c r="G5" s="51"/>
      <c r="H5" s="51"/>
      <c r="I5" s="51"/>
    </row>
    <row r="6" spans="1:9" ht="22.5">
      <c r="A6" s="6"/>
      <c r="B6" s="6"/>
      <c r="C6" s="6"/>
      <c r="D6" s="6"/>
      <c r="E6" s="28"/>
      <c r="F6" s="6"/>
      <c r="G6" s="6"/>
      <c r="H6" s="6"/>
      <c r="I6" s="6"/>
    </row>
    <row r="7" spans="1:9" ht="22.5">
      <c r="A7" s="6"/>
      <c r="B7" s="6"/>
      <c r="C7" s="6"/>
      <c r="D7" s="6"/>
      <c r="E7" s="6"/>
      <c r="F7" s="6"/>
      <c r="G7" s="6"/>
      <c r="H7" s="6"/>
      <c r="I7" s="6"/>
    </row>
    <row r="8" spans="1:9" ht="20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44.25" customHeight="1">
      <c r="A9" s="40" t="s">
        <v>31</v>
      </c>
      <c r="B9" s="40"/>
      <c r="C9" s="52"/>
      <c r="D9" s="52"/>
      <c r="E9" s="52"/>
      <c r="F9" s="52"/>
      <c r="G9" s="52"/>
      <c r="H9" s="52"/>
      <c r="I9" s="52"/>
    </row>
    <row r="10" spans="1:9" ht="41.25" customHeight="1">
      <c r="A10" s="40" t="s">
        <v>32</v>
      </c>
      <c r="B10" s="40"/>
      <c r="C10" s="53"/>
      <c r="D10" s="53"/>
      <c r="E10" s="53"/>
      <c r="F10" s="53"/>
      <c r="G10" s="53"/>
      <c r="H10" s="53"/>
      <c r="I10" s="53"/>
    </row>
    <row r="11" spans="1:9" ht="45" customHeight="1">
      <c r="A11" s="40" t="s">
        <v>33</v>
      </c>
      <c r="B11" s="40"/>
      <c r="C11" s="10"/>
      <c r="D11" s="10"/>
      <c r="E11" s="8" t="s">
        <v>34</v>
      </c>
      <c r="F11" s="53"/>
      <c r="G11" s="53"/>
      <c r="H11" s="53"/>
      <c r="I11" s="53"/>
    </row>
    <row r="12" spans="1:9" ht="53.25" customHeight="1">
      <c r="A12" s="40" t="s">
        <v>40</v>
      </c>
      <c r="B12" s="39"/>
      <c r="C12" s="9"/>
      <c r="D12" s="9"/>
      <c r="E12" s="58" t="s">
        <v>35</v>
      </c>
      <c r="F12" s="39"/>
      <c r="G12" s="10"/>
      <c r="H12" s="10"/>
      <c r="I12" s="10"/>
    </row>
    <row r="13" spans="1:9" ht="46.5" customHeight="1">
      <c r="A13" s="40" t="s">
        <v>36</v>
      </c>
      <c r="B13" s="40"/>
      <c r="C13" s="9"/>
      <c r="D13" s="9"/>
      <c r="E13" s="9"/>
      <c r="F13" s="9"/>
      <c r="G13" s="29"/>
      <c r="H13" s="9"/>
      <c r="I13" s="9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2.5" customHeight="1">
      <c r="A15" s="83" t="s">
        <v>39</v>
      </c>
      <c r="B15" s="83"/>
      <c r="C15" s="83"/>
      <c r="D15" s="83"/>
      <c r="E15" s="83"/>
      <c r="F15" s="83"/>
      <c r="G15" s="83"/>
      <c r="H15" s="83"/>
      <c r="I15" s="83"/>
    </row>
    <row r="16" spans="1:9" ht="13.5" customHeight="1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49.5" customHeight="1" thickBot="1">
      <c r="A17" s="59" t="s">
        <v>0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</row>
    <row r="18" spans="1:9" ht="117" customHeight="1" thickBot="1">
      <c r="A18" s="60"/>
      <c r="B18" s="12" t="s">
        <v>1</v>
      </c>
      <c r="C18" s="14" t="s">
        <v>156</v>
      </c>
      <c r="D18" s="14" t="s">
        <v>3</v>
      </c>
      <c r="E18" s="14" t="s">
        <v>28</v>
      </c>
      <c r="F18" s="14" t="s">
        <v>157</v>
      </c>
      <c r="G18" s="14" t="s">
        <v>155</v>
      </c>
      <c r="H18" s="14" t="s">
        <v>20</v>
      </c>
      <c r="I18" s="15" t="s">
        <v>109</v>
      </c>
    </row>
    <row r="19" spans="1:9" ht="64.5" customHeight="1" thickBot="1">
      <c r="A19" s="30">
        <v>1</v>
      </c>
      <c r="B19" s="31" t="s">
        <v>133</v>
      </c>
      <c r="C19" s="16"/>
      <c r="D19" s="12"/>
      <c r="E19" s="16">
        <f>C19*D19%</f>
        <v>0</v>
      </c>
      <c r="F19" s="16">
        <f>C19+E19</f>
        <v>0</v>
      </c>
      <c r="G19" s="12">
        <v>12</v>
      </c>
      <c r="H19" s="16">
        <f>SUM(C19*G19)</f>
        <v>0</v>
      </c>
      <c r="I19" s="17">
        <f>SUM(F19*G19)</f>
        <v>0</v>
      </c>
    </row>
    <row r="20" spans="1:9" ht="17.25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9" ht="45" customHeight="1">
      <c r="A21" s="6"/>
      <c r="B21" s="21" t="s">
        <v>37</v>
      </c>
      <c r="C21" s="76"/>
      <c r="D21" s="77"/>
      <c r="E21" s="77"/>
      <c r="F21" s="77"/>
      <c r="G21" s="77"/>
      <c r="H21" s="77"/>
      <c r="I21" s="77"/>
    </row>
    <row r="22" spans="1:9" ht="36.75" customHeight="1">
      <c r="A22" s="6"/>
      <c r="B22" s="21"/>
      <c r="C22" s="78"/>
      <c r="D22" s="79"/>
      <c r="E22" s="79"/>
      <c r="F22" s="79"/>
      <c r="G22" s="79"/>
      <c r="H22" s="79"/>
      <c r="I22" s="79"/>
    </row>
    <row r="23" spans="1:9" ht="67.5" customHeight="1">
      <c r="A23" s="71" t="s">
        <v>160</v>
      </c>
      <c r="B23" s="72"/>
      <c r="C23" s="72"/>
      <c r="D23" s="84"/>
      <c r="E23" s="85"/>
      <c r="F23" s="67" t="s">
        <v>132</v>
      </c>
      <c r="G23" s="22"/>
      <c r="H23" s="22"/>
      <c r="I23" s="22"/>
    </row>
    <row r="24" spans="1:9" ht="36.75" customHeight="1">
      <c r="A24" s="72"/>
      <c r="B24" s="72"/>
      <c r="C24" s="72"/>
      <c r="D24" s="75"/>
      <c r="E24" s="75"/>
      <c r="F24" s="86"/>
      <c r="G24" s="23"/>
      <c r="H24" s="23"/>
      <c r="I24" s="23"/>
    </row>
    <row r="25" spans="1:9" ht="84.75" customHeight="1">
      <c r="A25" s="40" t="s">
        <v>24</v>
      </c>
      <c r="B25" s="40"/>
      <c r="C25" s="40"/>
      <c r="D25" s="40"/>
      <c r="E25" s="40"/>
      <c r="F25" s="40"/>
      <c r="G25" s="40"/>
      <c r="H25" s="40"/>
      <c r="I25" s="40"/>
    </row>
    <row r="26" spans="1:9" ht="27" customHeight="1">
      <c r="A26" s="40" t="s">
        <v>25</v>
      </c>
      <c r="B26" s="40"/>
      <c r="C26" s="40"/>
      <c r="D26" s="40"/>
      <c r="E26" s="40"/>
      <c r="F26" s="40"/>
      <c r="G26" s="40"/>
      <c r="H26" s="40"/>
      <c r="I26" s="40"/>
    </row>
    <row r="27" spans="1:9" ht="31.5" customHeight="1">
      <c r="A27" s="40" t="s">
        <v>26</v>
      </c>
      <c r="B27" s="40"/>
      <c r="C27" s="40"/>
      <c r="D27" s="40"/>
      <c r="E27" s="40"/>
      <c r="F27" s="40"/>
      <c r="G27" s="40"/>
      <c r="H27" s="40"/>
      <c r="I27" s="40"/>
    </row>
    <row r="28" spans="1:9" ht="108" customHeight="1">
      <c r="A28" s="40" t="s">
        <v>161</v>
      </c>
      <c r="B28" s="40"/>
      <c r="C28" s="40"/>
      <c r="D28" s="40"/>
      <c r="E28" s="40"/>
      <c r="F28" s="40"/>
      <c r="G28" s="40"/>
      <c r="H28" s="40"/>
      <c r="I28" s="40"/>
    </row>
    <row r="29" spans="1:9" ht="42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43.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72.75" customHeight="1">
      <c r="A31" s="40" t="s">
        <v>27</v>
      </c>
      <c r="B31" s="40"/>
      <c r="C31" s="40"/>
      <c r="D31" s="40"/>
      <c r="E31" s="40"/>
      <c r="F31" s="40"/>
      <c r="G31" s="40"/>
      <c r="H31" s="40"/>
      <c r="I31" s="40"/>
    </row>
    <row r="32" spans="1:9" ht="59.25" customHeight="1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97.5" customHeight="1">
      <c r="A33" s="40" t="s">
        <v>126</v>
      </c>
      <c r="B33" s="40"/>
      <c r="C33" s="40"/>
      <c r="D33" s="40"/>
      <c r="E33" s="40"/>
      <c r="F33" s="40"/>
      <c r="G33" s="40"/>
      <c r="H33" s="40"/>
      <c r="I33" s="40"/>
    </row>
    <row r="34" spans="1:9" ht="22.5" customHeight="1">
      <c r="A34" s="24"/>
      <c r="B34" s="91"/>
      <c r="C34" s="91"/>
      <c r="D34" s="91"/>
      <c r="E34" s="91"/>
      <c r="F34" s="91"/>
      <c r="G34" s="91"/>
      <c r="H34" s="91"/>
      <c r="I34" s="91"/>
    </row>
    <row r="35" spans="1:9" ht="20.25" hidden="1">
      <c r="A35" s="24"/>
      <c r="B35" s="24"/>
      <c r="C35" s="24"/>
      <c r="D35" s="24"/>
      <c r="E35" s="24"/>
      <c r="F35" s="24"/>
      <c r="G35" s="24"/>
      <c r="H35" s="24"/>
      <c r="I35" s="24"/>
    </row>
    <row r="36" spans="1:11" ht="28.5" customHeight="1">
      <c r="A36" s="24"/>
      <c r="B36" s="24"/>
      <c r="C36" s="8"/>
      <c r="D36" s="11"/>
      <c r="E36" s="11"/>
      <c r="F36" s="11"/>
      <c r="G36" s="11"/>
      <c r="H36" s="11"/>
      <c r="I36" s="11"/>
      <c r="J36" s="2"/>
      <c r="K36" s="2"/>
    </row>
    <row r="37" spans="1:9" ht="26.25" customHeight="1">
      <c r="A37" s="24"/>
      <c r="B37" s="24"/>
      <c r="C37" s="26"/>
      <c r="D37" s="11"/>
      <c r="E37" s="11"/>
      <c r="F37" s="11"/>
      <c r="G37" s="11"/>
      <c r="H37" s="11"/>
      <c r="I37" s="11"/>
    </row>
    <row r="38" spans="1:9" ht="20.25">
      <c r="A38" s="7"/>
      <c r="B38" s="7"/>
      <c r="C38" s="7"/>
      <c r="D38" s="7"/>
      <c r="E38" s="7"/>
      <c r="F38" s="7"/>
      <c r="G38" s="7"/>
      <c r="H38" s="7"/>
      <c r="I38" s="7"/>
    </row>
    <row r="39" spans="1:9" ht="20.25">
      <c r="A39" s="7"/>
      <c r="B39" s="7"/>
      <c r="C39" s="7"/>
      <c r="D39" s="7"/>
      <c r="E39" s="44"/>
      <c r="F39" s="45"/>
      <c r="G39" s="45"/>
      <c r="H39" s="45"/>
      <c r="I39" s="45"/>
    </row>
    <row r="40" spans="1:9" ht="20.25" customHeight="1">
      <c r="A40" s="7"/>
      <c r="B40" s="7"/>
      <c r="C40" s="7"/>
      <c r="D40" s="7"/>
      <c r="E40" s="42" t="s">
        <v>41</v>
      </c>
      <c r="F40" s="43"/>
      <c r="G40" s="43"/>
      <c r="H40" s="43"/>
      <c r="I40" s="43"/>
    </row>
    <row r="41" spans="1:9" ht="20.25">
      <c r="A41" s="7"/>
      <c r="B41" s="7"/>
      <c r="C41" s="7"/>
      <c r="D41" s="7"/>
      <c r="E41" s="43"/>
      <c r="F41" s="43"/>
      <c r="G41" s="43"/>
      <c r="H41" s="43"/>
      <c r="I41" s="43"/>
    </row>
    <row r="42" spans="1:9" ht="20.25">
      <c r="A42" s="7"/>
      <c r="B42" s="7"/>
      <c r="C42" s="7"/>
      <c r="D42" s="7"/>
      <c r="E42" s="43"/>
      <c r="F42" s="43"/>
      <c r="G42" s="43"/>
      <c r="H42" s="43"/>
      <c r="I42" s="43"/>
    </row>
    <row r="43" ht="30" customHeight="1"/>
    <row r="44" ht="20.25" hidden="1"/>
    <row r="50" spans="3:9" ht="81" customHeight="1">
      <c r="C50" s="87"/>
      <c r="D50" s="88"/>
      <c r="E50" s="88"/>
      <c r="F50" s="88"/>
      <c r="G50" s="88"/>
      <c r="H50" s="88"/>
      <c r="I50" s="88"/>
    </row>
    <row r="51" spans="3:9" ht="34.5" customHeight="1">
      <c r="C51" s="89"/>
      <c r="D51" s="90"/>
      <c r="E51" s="90"/>
      <c r="F51" s="90"/>
      <c r="G51" s="90"/>
      <c r="H51" s="90"/>
      <c r="I51" s="90"/>
    </row>
  </sheetData>
  <sheetProtection formatCells="0" formatColumns="0" formatRows="0" insertHyperlinks="0" deleteColumns="0" deleteRows="0" sort="0" autoFilter="0" pivotTables="0"/>
  <protectedRanges>
    <protectedRange sqref="C19:D19" name="Zakres3"/>
    <protectedRange sqref="B33:I33" name="Zakres1"/>
  </protectedRanges>
  <mergeCells count="33">
    <mergeCell ref="C50:I50"/>
    <mergeCell ref="C51:I51"/>
    <mergeCell ref="A33:I33"/>
    <mergeCell ref="B34:I34"/>
    <mergeCell ref="E39:I39"/>
    <mergeCell ref="E40:I42"/>
    <mergeCell ref="A25:I25"/>
    <mergeCell ref="A26:I26"/>
    <mergeCell ref="A27:I27"/>
    <mergeCell ref="A28:I30"/>
    <mergeCell ref="A31:I31"/>
    <mergeCell ref="A32:I32"/>
    <mergeCell ref="A17:A18"/>
    <mergeCell ref="A20:I20"/>
    <mergeCell ref="C21:I21"/>
    <mergeCell ref="C22:I22"/>
    <mergeCell ref="A23:C24"/>
    <mergeCell ref="D23:E24"/>
    <mergeCell ref="F23:F24"/>
    <mergeCell ref="A11:B11"/>
    <mergeCell ref="F11:I11"/>
    <mergeCell ref="A12:B12"/>
    <mergeCell ref="E12:F12"/>
    <mergeCell ref="A13:B13"/>
    <mergeCell ref="A15:I15"/>
    <mergeCell ref="A1:B1"/>
    <mergeCell ref="G1:I2"/>
    <mergeCell ref="A5:I5"/>
    <mergeCell ref="A9:B9"/>
    <mergeCell ref="C9:I9"/>
    <mergeCell ref="A10:B10"/>
    <mergeCell ref="C10:I10"/>
    <mergeCell ref="G3:I3"/>
  </mergeCells>
  <printOptions horizontalCentered="1"/>
  <pageMargins left="0.2755905511811024" right="0.31496062992125984" top="0.8661417322834646" bottom="0.6299212598425197" header="0.5118110236220472" footer="0.5118110236220472"/>
  <pageSetup horizontalDpi="600" verticalDpi="600" orientation="portrait" paperSize="9" scale="40" r:id="rId1"/>
  <headerFooter alignWithMargins="0">
    <oddHeader xml:space="preserve">&amp;L&amp;"Cambria,Standardowy"&amp;18Załącznik nr 2.2 do SIWZ&amp;R&amp;"Cambria,Standardowy"&amp;18Sygnatura postępowania ZZP-2380-51/2016 &amp;"Arial,Normalny" </oddHeader>
    <oddFooter>&amp;CStrona &amp;P</oddFooter>
  </headerFooter>
  <rowBreaks count="2" manualBreakCount="2">
    <brk id="43" max="8" man="1"/>
    <brk id="4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showGridLines="0" view="pageBreakPreview" zoomScale="62" zoomScaleNormal="75" zoomScaleSheetLayoutView="62" zoomScalePageLayoutView="60" workbookViewId="0" topLeftCell="A70">
      <selection activeCell="G84" sqref="G84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1.7109375" style="1" customWidth="1"/>
    <col min="4" max="4" width="15.421875" style="1" customWidth="1"/>
    <col min="5" max="5" width="18.8515625" style="1" customWidth="1"/>
    <col min="6" max="6" width="21.7109375" style="1" customWidth="1"/>
    <col min="7" max="7" width="19.5742187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41" t="s">
        <v>22</v>
      </c>
      <c r="B1" s="41"/>
      <c r="C1" s="6"/>
      <c r="D1" s="6"/>
      <c r="E1" s="6"/>
      <c r="F1" s="6"/>
      <c r="G1" s="92"/>
      <c r="H1" s="92"/>
      <c r="I1" s="92"/>
    </row>
    <row r="2" spans="1:9" ht="22.5">
      <c r="A2" s="6"/>
      <c r="B2" s="6"/>
      <c r="C2" s="6"/>
      <c r="D2" s="6"/>
      <c r="E2" s="6"/>
      <c r="F2" s="28"/>
      <c r="G2" s="93"/>
      <c r="H2" s="93"/>
      <c r="I2" s="93"/>
    </row>
    <row r="3" spans="1:9" ht="22.5">
      <c r="A3" s="6"/>
      <c r="B3" s="6"/>
      <c r="C3" s="6"/>
      <c r="D3" s="6"/>
      <c r="E3" s="6"/>
      <c r="F3" s="6"/>
      <c r="G3" s="69" t="s">
        <v>158</v>
      </c>
      <c r="H3" s="70"/>
      <c r="I3" s="70"/>
    </row>
    <row r="4" spans="1:9" ht="22.5">
      <c r="A4" s="6"/>
      <c r="B4" s="6"/>
      <c r="C4" s="6"/>
      <c r="D4" s="6"/>
      <c r="E4" s="6"/>
      <c r="F4" s="6"/>
      <c r="G4" s="6"/>
      <c r="H4" s="6"/>
      <c r="I4" s="6"/>
    </row>
    <row r="5" spans="1:9" ht="22.5">
      <c r="A5" s="50" t="s">
        <v>136</v>
      </c>
      <c r="B5" s="51"/>
      <c r="C5" s="51"/>
      <c r="D5" s="51"/>
      <c r="E5" s="51"/>
      <c r="F5" s="51"/>
      <c r="G5" s="51"/>
      <c r="H5" s="51"/>
      <c r="I5" s="51"/>
    </row>
    <row r="6" spans="1:9" ht="22.5">
      <c r="A6" s="6"/>
      <c r="B6" s="6"/>
      <c r="C6" s="6"/>
      <c r="D6" s="6"/>
      <c r="E6" s="28"/>
      <c r="F6" s="6"/>
      <c r="G6" s="6"/>
      <c r="H6" s="6"/>
      <c r="I6" s="6"/>
    </row>
    <row r="7" spans="1:9" ht="22.5">
      <c r="A7" s="6"/>
      <c r="B7" s="6"/>
      <c r="C7" s="6"/>
      <c r="D7" s="6"/>
      <c r="E7" s="6"/>
      <c r="F7" s="6"/>
      <c r="G7" s="6"/>
      <c r="H7" s="6"/>
      <c r="I7" s="6"/>
    </row>
    <row r="8" spans="1:9" ht="20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44.25" customHeight="1">
      <c r="A9" s="40" t="s">
        <v>31</v>
      </c>
      <c r="B9" s="40"/>
      <c r="C9" s="52"/>
      <c r="D9" s="52"/>
      <c r="E9" s="52"/>
      <c r="F9" s="52"/>
      <c r="G9" s="52"/>
      <c r="H9" s="52"/>
      <c r="I9" s="52"/>
    </row>
    <row r="10" spans="1:9" ht="41.25" customHeight="1">
      <c r="A10" s="40" t="s">
        <v>32</v>
      </c>
      <c r="B10" s="40"/>
      <c r="C10" s="53"/>
      <c r="D10" s="53"/>
      <c r="E10" s="53"/>
      <c r="F10" s="53"/>
      <c r="G10" s="53"/>
      <c r="H10" s="53"/>
      <c r="I10" s="53"/>
    </row>
    <row r="11" spans="1:9" ht="45" customHeight="1">
      <c r="A11" s="40" t="s">
        <v>33</v>
      </c>
      <c r="B11" s="40"/>
      <c r="C11" s="10"/>
      <c r="D11" s="10"/>
      <c r="E11" s="8" t="s">
        <v>34</v>
      </c>
      <c r="F11" s="53"/>
      <c r="G11" s="53"/>
      <c r="H11" s="53"/>
      <c r="I11" s="53"/>
    </row>
    <row r="12" spans="1:9" ht="53.25" customHeight="1">
      <c r="A12" s="40" t="s">
        <v>40</v>
      </c>
      <c r="B12" s="39"/>
      <c r="C12" s="9"/>
      <c r="D12" s="9"/>
      <c r="E12" s="58" t="s">
        <v>35</v>
      </c>
      <c r="F12" s="39"/>
      <c r="G12" s="10"/>
      <c r="H12" s="10"/>
      <c r="I12" s="10"/>
    </row>
    <row r="13" spans="1:9" ht="46.5" customHeight="1">
      <c r="A13" s="40" t="s">
        <v>36</v>
      </c>
      <c r="B13" s="40"/>
      <c r="C13" s="52"/>
      <c r="D13" s="94"/>
      <c r="E13" s="94"/>
      <c r="F13" s="94"/>
      <c r="G13" s="94"/>
      <c r="H13" s="94"/>
      <c r="I13" s="94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2.5" customHeight="1">
      <c r="A15" s="83" t="s">
        <v>94</v>
      </c>
      <c r="B15" s="83"/>
      <c r="C15" s="83"/>
      <c r="D15" s="83"/>
      <c r="E15" s="83"/>
      <c r="F15" s="83"/>
      <c r="G15" s="83"/>
      <c r="H15" s="83"/>
      <c r="I15" s="83"/>
    </row>
    <row r="16" spans="1:9" ht="13.5" customHeight="1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49.5" customHeight="1" thickBot="1">
      <c r="A17" s="59" t="s">
        <v>0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</row>
    <row r="18" spans="1:9" ht="117" customHeight="1" thickBot="1">
      <c r="A18" s="60"/>
      <c r="B18" s="12" t="s">
        <v>1</v>
      </c>
      <c r="C18" s="14" t="s">
        <v>156</v>
      </c>
      <c r="D18" s="14" t="s">
        <v>3</v>
      </c>
      <c r="E18" s="14" t="s">
        <v>28</v>
      </c>
      <c r="F18" s="14" t="s">
        <v>157</v>
      </c>
      <c r="G18" s="14" t="s">
        <v>2</v>
      </c>
      <c r="H18" s="14" t="s">
        <v>20</v>
      </c>
      <c r="I18" s="15" t="s">
        <v>42</v>
      </c>
    </row>
    <row r="19" spans="1:9" ht="83.25" customHeight="1" thickBot="1">
      <c r="A19" s="30">
        <v>1</v>
      </c>
      <c r="B19" s="34" t="s">
        <v>43</v>
      </c>
      <c r="C19" s="16"/>
      <c r="D19" s="12"/>
      <c r="E19" s="16">
        <f aca="true" t="shared" si="0" ref="E19:E79">C19*D19%</f>
        <v>0</v>
      </c>
      <c r="F19" s="16">
        <f aca="true" t="shared" si="1" ref="F19:F79">C19+E19</f>
        <v>0</v>
      </c>
      <c r="G19" s="12">
        <v>12</v>
      </c>
      <c r="H19" s="16">
        <f aca="true" t="shared" si="2" ref="H19:H79">SUM(C19*G19)</f>
        <v>0</v>
      </c>
      <c r="I19" s="17">
        <f aca="true" t="shared" si="3" ref="I19:I79">SUM(F19*G19)</f>
        <v>0</v>
      </c>
    </row>
    <row r="20" spans="1:9" ht="78" customHeight="1" thickBot="1">
      <c r="A20" s="33">
        <v>2</v>
      </c>
      <c r="B20" s="36" t="s">
        <v>44</v>
      </c>
      <c r="C20" s="16"/>
      <c r="D20" s="12"/>
      <c r="E20" s="16">
        <f t="shared" si="0"/>
        <v>0</v>
      </c>
      <c r="F20" s="16">
        <f t="shared" si="1"/>
        <v>0</v>
      </c>
      <c r="G20" s="12">
        <v>12</v>
      </c>
      <c r="H20" s="16">
        <f t="shared" si="2"/>
        <v>0</v>
      </c>
      <c r="I20" s="17">
        <f t="shared" si="3"/>
        <v>0</v>
      </c>
    </row>
    <row r="21" spans="1:9" ht="66.75" customHeight="1" thickBot="1">
      <c r="A21" s="33">
        <v>3</v>
      </c>
      <c r="B21" s="36" t="s">
        <v>45</v>
      </c>
      <c r="C21" s="16"/>
      <c r="D21" s="12"/>
      <c r="E21" s="16">
        <f t="shared" si="0"/>
        <v>0</v>
      </c>
      <c r="F21" s="16">
        <f t="shared" si="1"/>
        <v>0</v>
      </c>
      <c r="G21" s="12">
        <v>12</v>
      </c>
      <c r="H21" s="16">
        <f t="shared" si="2"/>
        <v>0</v>
      </c>
      <c r="I21" s="17">
        <f t="shared" si="3"/>
        <v>0</v>
      </c>
    </row>
    <row r="22" spans="1:9" ht="78.75" customHeight="1" thickBot="1">
      <c r="A22" s="33">
        <v>4</v>
      </c>
      <c r="B22" s="36" t="s">
        <v>46</v>
      </c>
      <c r="C22" s="16"/>
      <c r="D22" s="12"/>
      <c r="E22" s="16">
        <f t="shared" si="0"/>
        <v>0</v>
      </c>
      <c r="F22" s="16">
        <f t="shared" si="1"/>
        <v>0</v>
      </c>
      <c r="G22" s="12">
        <v>12</v>
      </c>
      <c r="H22" s="16">
        <f t="shared" si="2"/>
        <v>0</v>
      </c>
      <c r="I22" s="17">
        <f t="shared" si="3"/>
        <v>0</v>
      </c>
    </row>
    <row r="23" spans="1:9" ht="81" customHeight="1" thickBot="1">
      <c r="A23" s="33">
        <v>5</v>
      </c>
      <c r="B23" s="36" t="s">
        <v>47</v>
      </c>
      <c r="C23" s="16"/>
      <c r="D23" s="12"/>
      <c r="E23" s="16">
        <f t="shared" si="0"/>
        <v>0</v>
      </c>
      <c r="F23" s="16">
        <f t="shared" si="1"/>
        <v>0</v>
      </c>
      <c r="G23" s="12">
        <v>12</v>
      </c>
      <c r="H23" s="16">
        <f t="shared" si="2"/>
        <v>0</v>
      </c>
      <c r="I23" s="17">
        <f t="shared" si="3"/>
        <v>0</v>
      </c>
    </row>
    <row r="24" spans="1:9" ht="79.5" customHeight="1" thickBot="1">
      <c r="A24" s="33">
        <v>6</v>
      </c>
      <c r="B24" s="36" t="s">
        <v>48</v>
      </c>
      <c r="C24" s="16"/>
      <c r="D24" s="12"/>
      <c r="E24" s="16">
        <f t="shared" si="0"/>
        <v>0</v>
      </c>
      <c r="F24" s="16">
        <f t="shared" si="1"/>
        <v>0</v>
      </c>
      <c r="G24" s="12">
        <v>12</v>
      </c>
      <c r="H24" s="16">
        <f t="shared" si="2"/>
        <v>0</v>
      </c>
      <c r="I24" s="17">
        <f t="shared" si="3"/>
        <v>0</v>
      </c>
    </row>
    <row r="25" spans="1:9" ht="77.25" customHeight="1" thickBot="1">
      <c r="A25" s="30">
        <v>7</v>
      </c>
      <c r="B25" s="36" t="s">
        <v>49</v>
      </c>
      <c r="C25" s="16"/>
      <c r="D25" s="12"/>
      <c r="E25" s="16">
        <f t="shared" si="0"/>
        <v>0</v>
      </c>
      <c r="F25" s="16">
        <f t="shared" si="1"/>
        <v>0</v>
      </c>
      <c r="G25" s="12">
        <v>12</v>
      </c>
      <c r="H25" s="16">
        <f t="shared" si="2"/>
        <v>0</v>
      </c>
      <c r="I25" s="17">
        <f t="shared" si="3"/>
        <v>0</v>
      </c>
    </row>
    <row r="26" spans="1:9" ht="79.5" customHeight="1" thickBot="1">
      <c r="A26" s="33">
        <v>8</v>
      </c>
      <c r="B26" s="36" t="s">
        <v>50</v>
      </c>
      <c r="C26" s="16"/>
      <c r="D26" s="12"/>
      <c r="E26" s="16">
        <f t="shared" si="0"/>
        <v>0</v>
      </c>
      <c r="F26" s="16">
        <f t="shared" si="1"/>
        <v>0</v>
      </c>
      <c r="G26" s="12">
        <v>12</v>
      </c>
      <c r="H26" s="16">
        <f t="shared" si="2"/>
        <v>0</v>
      </c>
      <c r="I26" s="17">
        <f t="shared" si="3"/>
        <v>0</v>
      </c>
    </row>
    <row r="27" spans="1:9" ht="78.75" customHeight="1" thickBot="1">
      <c r="A27" s="33">
        <v>9</v>
      </c>
      <c r="B27" s="36" t="s">
        <v>51</v>
      </c>
      <c r="C27" s="16"/>
      <c r="D27" s="12"/>
      <c r="E27" s="16">
        <f t="shared" si="0"/>
        <v>0</v>
      </c>
      <c r="F27" s="16">
        <f t="shared" si="1"/>
        <v>0</v>
      </c>
      <c r="G27" s="12">
        <v>12</v>
      </c>
      <c r="H27" s="16">
        <f t="shared" si="2"/>
        <v>0</v>
      </c>
      <c r="I27" s="17">
        <f t="shared" si="3"/>
        <v>0</v>
      </c>
    </row>
    <row r="28" spans="1:9" ht="78.75" customHeight="1" thickBot="1">
      <c r="A28" s="33">
        <v>10</v>
      </c>
      <c r="B28" s="36" t="s">
        <v>52</v>
      </c>
      <c r="C28" s="16"/>
      <c r="D28" s="12"/>
      <c r="E28" s="16">
        <f t="shared" si="0"/>
        <v>0</v>
      </c>
      <c r="F28" s="16">
        <f t="shared" si="1"/>
        <v>0</v>
      </c>
      <c r="G28" s="12">
        <v>12</v>
      </c>
      <c r="H28" s="16">
        <f t="shared" si="2"/>
        <v>0</v>
      </c>
      <c r="I28" s="17">
        <f t="shared" si="3"/>
        <v>0</v>
      </c>
    </row>
    <row r="29" spans="1:9" ht="66" customHeight="1" thickBot="1">
      <c r="A29" s="12">
        <v>11</v>
      </c>
      <c r="B29" s="36" t="s">
        <v>53</v>
      </c>
      <c r="C29" s="16"/>
      <c r="D29" s="12"/>
      <c r="E29" s="16">
        <f t="shared" si="0"/>
        <v>0</v>
      </c>
      <c r="F29" s="16">
        <f t="shared" si="1"/>
        <v>0</v>
      </c>
      <c r="G29" s="12">
        <v>12</v>
      </c>
      <c r="H29" s="16">
        <f t="shared" si="2"/>
        <v>0</v>
      </c>
      <c r="I29" s="17">
        <f t="shared" si="3"/>
        <v>0</v>
      </c>
    </row>
    <row r="30" spans="1:9" ht="60" customHeight="1" thickBot="1">
      <c r="A30" s="12">
        <v>12</v>
      </c>
      <c r="B30" s="36" t="s">
        <v>54</v>
      </c>
      <c r="C30" s="16"/>
      <c r="D30" s="12"/>
      <c r="E30" s="16">
        <f t="shared" si="0"/>
        <v>0</v>
      </c>
      <c r="F30" s="16">
        <f t="shared" si="1"/>
        <v>0</v>
      </c>
      <c r="G30" s="12">
        <v>12</v>
      </c>
      <c r="H30" s="16">
        <f t="shared" si="2"/>
        <v>0</v>
      </c>
      <c r="I30" s="17">
        <f t="shared" si="3"/>
        <v>0</v>
      </c>
    </row>
    <row r="31" spans="1:9" ht="71.25" customHeight="1" thickBot="1">
      <c r="A31" s="12">
        <v>13</v>
      </c>
      <c r="B31" s="36" t="s">
        <v>55</v>
      </c>
      <c r="C31" s="16"/>
      <c r="D31" s="12"/>
      <c r="E31" s="16">
        <f t="shared" si="0"/>
        <v>0</v>
      </c>
      <c r="F31" s="16">
        <f t="shared" si="1"/>
        <v>0</v>
      </c>
      <c r="G31" s="12">
        <v>12</v>
      </c>
      <c r="H31" s="16">
        <f t="shared" si="2"/>
        <v>0</v>
      </c>
      <c r="I31" s="17">
        <f t="shared" si="3"/>
        <v>0</v>
      </c>
    </row>
    <row r="32" spans="1:9" ht="73.5" customHeight="1" thickBot="1">
      <c r="A32" s="12">
        <v>14</v>
      </c>
      <c r="B32" s="36" t="s">
        <v>56</v>
      </c>
      <c r="C32" s="16"/>
      <c r="D32" s="12"/>
      <c r="E32" s="16">
        <f t="shared" si="0"/>
        <v>0</v>
      </c>
      <c r="F32" s="16">
        <f t="shared" si="1"/>
        <v>0</v>
      </c>
      <c r="G32" s="12">
        <v>12</v>
      </c>
      <c r="H32" s="16">
        <f t="shared" si="2"/>
        <v>0</v>
      </c>
      <c r="I32" s="17">
        <f t="shared" si="3"/>
        <v>0</v>
      </c>
    </row>
    <row r="33" spans="1:9" ht="59.25" customHeight="1" thickBot="1">
      <c r="A33" s="12">
        <v>15</v>
      </c>
      <c r="B33" s="36" t="s">
        <v>123</v>
      </c>
      <c r="C33" s="16"/>
      <c r="D33" s="12"/>
      <c r="E33" s="16">
        <f t="shared" si="0"/>
        <v>0</v>
      </c>
      <c r="F33" s="16">
        <f t="shared" si="1"/>
        <v>0</v>
      </c>
      <c r="G33" s="12">
        <v>12</v>
      </c>
      <c r="H33" s="16">
        <f t="shared" si="2"/>
        <v>0</v>
      </c>
      <c r="I33" s="17">
        <f t="shared" si="3"/>
        <v>0</v>
      </c>
    </row>
    <row r="34" spans="1:9" ht="78" customHeight="1" thickBot="1">
      <c r="A34" s="12">
        <v>16</v>
      </c>
      <c r="B34" s="36" t="s">
        <v>57</v>
      </c>
      <c r="C34" s="16"/>
      <c r="D34" s="12"/>
      <c r="E34" s="16">
        <f t="shared" si="0"/>
        <v>0</v>
      </c>
      <c r="F34" s="16">
        <f t="shared" si="1"/>
        <v>0</v>
      </c>
      <c r="G34" s="12">
        <v>12</v>
      </c>
      <c r="H34" s="16">
        <f t="shared" si="2"/>
        <v>0</v>
      </c>
      <c r="I34" s="17">
        <f t="shared" si="3"/>
        <v>0</v>
      </c>
    </row>
    <row r="35" spans="1:9" ht="78.75" customHeight="1" thickBot="1">
      <c r="A35" s="12">
        <v>17</v>
      </c>
      <c r="B35" s="36" t="s">
        <v>58</v>
      </c>
      <c r="C35" s="16"/>
      <c r="D35" s="12"/>
      <c r="E35" s="16">
        <f t="shared" si="0"/>
        <v>0</v>
      </c>
      <c r="F35" s="16">
        <f t="shared" si="1"/>
        <v>0</v>
      </c>
      <c r="G35" s="12">
        <v>12</v>
      </c>
      <c r="H35" s="16">
        <f t="shared" si="2"/>
        <v>0</v>
      </c>
      <c r="I35" s="17">
        <f t="shared" si="3"/>
        <v>0</v>
      </c>
    </row>
    <row r="36" spans="1:9" ht="74.25" customHeight="1" thickBot="1">
      <c r="A36" s="12">
        <v>18</v>
      </c>
      <c r="B36" s="36" t="s">
        <v>59</v>
      </c>
      <c r="C36" s="16"/>
      <c r="D36" s="12"/>
      <c r="E36" s="16">
        <f t="shared" si="0"/>
        <v>0</v>
      </c>
      <c r="F36" s="16">
        <f t="shared" si="1"/>
        <v>0</v>
      </c>
      <c r="G36" s="12">
        <v>12</v>
      </c>
      <c r="H36" s="16">
        <f t="shared" si="2"/>
        <v>0</v>
      </c>
      <c r="I36" s="17">
        <f t="shared" si="3"/>
        <v>0</v>
      </c>
    </row>
    <row r="37" spans="1:9" ht="79.5" customHeight="1" thickBot="1">
      <c r="A37" s="12">
        <v>19</v>
      </c>
      <c r="B37" s="36" t="s">
        <v>60</v>
      </c>
      <c r="C37" s="16"/>
      <c r="D37" s="12"/>
      <c r="E37" s="16">
        <f t="shared" si="0"/>
        <v>0</v>
      </c>
      <c r="F37" s="16">
        <f t="shared" si="1"/>
        <v>0</v>
      </c>
      <c r="G37" s="12">
        <v>12</v>
      </c>
      <c r="H37" s="16">
        <f t="shared" si="2"/>
        <v>0</v>
      </c>
      <c r="I37" s="17">
        <f t="shared" si="3"/>
        <v>0</v>
      </c>
    </row>
    <row r="38" spans="1:9" ht="64.5" customHeight="1" thickBot="1">
      <c r="A38" s="12">
        <v>20</v>
      </c>
      <c r="B38" s="36" t="s">
        <v>61</v>
      </c>
      <c r="C38" s="16"/>
      <c r="D38" s="12"/>
      <c r="E38" s="16">
        <f t="shared" si="0"/>
        <v>0</v>
      </c>
      <c r="F38" s="16">
        <f t="shared" si="1"/>
        <v>0</v>
      </c>
      <c r="G38" s="12">
        <v>12</v>
      </c>
      <c r="H38" s="16">
        <f t="shared" si="2"/>
        <v>0</v>
      </c>
      <c r="I38" s="17">
        <f t="shared" si="3"/>
        <v>0</v>
      </c>
    </row>
    <row r="39" spans="1:9" ht="60.75" customHeight="1" thickBot="1">
      <c r="A39" s="12">
        <v>21</v>
      </c>
      <c r="B39" s="36" t="s">
        <v>62</v>
      </c>
      <c r="C39" s="16"/>
      <c r="D39" s="12"/>
      <c r="E39" s="16">
        <f t="shared" si="0"/>
        <v>0</v>
      </c>
      <c r="F39" s="16">
        <f t="shared" si="1"/>
        <v>0</v>
      </c>
      <c r="G39" s="12">
        <v>12</v>
      </c>
      <c r="H39" s="16">
        <f t="shared" si="2"/>
        <v>0</v>
      </c>
      <c r="I39" s="17">
        <f t="shared" si="3"/>
        <v>0</v>
      </c>
    </row>
    <row r="40" spans="1:9" ht="63" customHeight="1" thickBot="1">
      <c r="A40" s="12">
        <v>22</v>
      </c>
      <c r="B40" s="36" t="s">
        <v>63</v>
      </c>
      <c r="C40" s="16"/>
      <c r="D40" s="12"/>
      <c r="E40" s="16">
        <f t="shared" si="0"/>
        <v>0</v>
      </c>
      <c r="F40" s="16">
        <f t="shared" si="1"/>
        <v>0</v>
      </c>
      <c r="G40" s="12">
        <v>12</v>
      </c>
      <c r="H40" s="16">
        <f t="shared" si="2"/>
        <v>0</v>
      </c>
      <c r="I40" s="17">
        <f t="shared" si="3"/>
        <v>0</v>
      </c>
    </row>
    <row r="41" spans="1:9" ht="72.75" customHeight="1" thickBot="1">
      <c r="A41" s="12">
        <v>23</v>
      </c>
      <c r="B41" s="36" t="s">
        <v>64</v>
      </c>
      <c r="C41" s="16"/>
      <c r="D41" s="12"/>
      <c r="E41" s="16">
        <f t="shared" si="0"/>
        <v>0</v>
      </c>
      <c r="F41" s="16">
        <f t="shared" si="1"/>
        <v>0</v>
      </c>
      <c r="G41" s="12">
        <v>12</v>
      </c>
      <c r="H41" s="16">
        <f t="shared" si="2"/>
        <v>0</v>
      </c>
      <c r="I41" s="17">
        <f t="shared" si="3"/>
        <v>0</v>
      </c>
    </row>
    <row r="42" spans="1:9" ht="63" customHeight="1" thickBot="1">
      <c r="A42" s="12">
        <v>24</v>
      </c>
      <c r="B42" s="36" t="s">
        <v>65</v>
      </c>
      <c r="C42" s="16"/>
      <c r="D42" s="12"/>
      <c r="E42" s="16">
        <f t="shared" si="0"/>
        <v>0</v>
      </c>
      <c r="F42" s="16">
        <f t="shared" si="1"/>
        <v>0</v>
      </c>
      <c r="G42" s="12">
        <v>12</v>
      </c>
      <c r="H42" s="16">
        <f t="shared" si="2"/>
        <v>0</v>
      </c>
      <c r="I42" s="17">
        <f t="shared" si="3"/>
        <v>0</v>
      </c>
    </row>
    <row r="43" spans="1:9" ht="72" customHeight="1" thickBot="1">
      <c r="A43" s="12">
        <v>25</v>
      </c>
      <c r="B43" s="36" t="s">
        <v>66</v>
      </c>
      <c r="C43" s="16"/>
      <c r="D43" s="12"/>
      <c r="E43" s="16">
        <f t="shared" si="0"/>
        <v>0</v>
      </c>
      <c r="F43" s="16">
        <f t="shared" si="1"/>
        <v>0</v>
      </c>
      <c r="G43" s="12">
        <v>12</v>
      </c>
      <c r="H43" s="16">
        <f t="shared" si="2"/>
        <v>0</v>
      </c>
      <c r="I43" s="17">
        <f t="shared" si="3"/>
        <v>0</v>
      </c>
    </row>
    <row r="44" spans="1:9" ht="73.5" customHeight="1" thickBot="1">
      <c r="A44" s="12">
        <v>26</v>
      </c>
      <c r="B44" s="36" t="s">
        <v>67</v>
      </c>
      <c r="C44" s="16"/>
      <c r="D44" s="12"/>
      <c r="E44" s="16">
        <f t="shared" si="0"/>
        <v>0</v>
      </c>
      <c r="F44" s="16">
        <f t="shared" si="1"/>
        <v>0</v>
      </c>
      <c r="G44" s="12">
        <v>12</v>
      </c>
      <c r="H44" s="16">
        <f t="shared" si="2"/>
        <v>0</v>
      </c>
      <c r="I44" s="17">
        <f t="shared" si="3"/>
        <v>0</v>
      </c>
    </row>
    <row r="45" spans="1:9" ht="66" customHeight="1" thickBot="1">
      <c r="A45" s="12">
        <v>27</v>
      </c>
      <c r="B45" s="36" t="s">
        <v>134</v>
      </c>
      <c r="C45" s="16"/>
      <c r="D45" s="12"/>
      <c r="E45" s="16">
        <f t="shared" si="0"/>
        <v>0</v>
      </c>
      <c r="F45" s="16">
        <f t="shared" si="1"/>
        <v>0</v>
      </c>
      <c r="G45" s="12">
        <v>12</v>
      </c>
      <c r="H45" s="16">
        <f t="shared" si="2"/>
        <v>0</v>
      </c>
      <c r="I45" s="17">
        <f t="shared" si="3"/>
        <v>0</v>
      </c>
    </row>
    <row r="46" spans="1:9" ht="81" customHeight="1" thickBot="1">
      <c r="A46" s="12">
        <v>28</v>
      </c>
      <c r="B46" s="36" t="s">
        <v>68</v>
      </c>
      <c r="C46" s="16"/>
      <c r="D46" s="12"/>
      <c r="E46" s="16">
        <f t="shared" si="0"/>
        <v>0</v>
      </c>
      <c r="F46" s="16">
        <f t="shared" si="1"/>
        <v>0</v>
      </c>
      <c r="G46" s="12">
        <v>12</v>
      </c>
      <c r="H46" s="16">
        <f t="shared" si="2"/>
        <v>0</v>
      </c>
      <c r="I46" s="17">
        <f t="shared" si="3"/>
        <v>0</v>
      </c>
    </row>
    <row r="47" spans="1:9" ht="64.5" customHeight="1" thickBot="1">
      <c r="A47" s="12">
        <v>29</v>
      </c>
      <c r="B47" s="36" t="s">
        <v>69</v>
      </c>
      <c r="C47" s="16"/>
      <c r="D47" s="12"/>
      <c r="E47" s="16">
        <f t="shared" si="0"/>
        <v>0</v>
      </c>
      <c r="F47" s="16">
        <f t="shared" si="1"/>
        <v>0</v>
      </c>
      <c r="G47" s="12">
        <v>12</v>
      </c>
      <c r="H47" s="16">
        <f t="shared" si="2"/>
        <v>0</v>
      </c>
      <c r="I47" s="17">
        <f t="shared" si="3"/>
        <v>0</v>
      </c>
    </row>
    <row r="48" spans="1:9" ht="70.5" customHeight="1" thickBot="1">
      <c r="A48" s="12">
        <v>30</v>
      </c>
      <c r="B48" s="34" t="s">
        <v>70</v>
      </c>
      <c r="C48" s="16"/>
      <c r="D48" s="12"/>
      <c r="E48" s="16">
        <f t="shared" si="0"/>
        <v>0</v>
      </c>
      <c r="F48" s="16">
        <f t="shared" si="1"/>
        <v>0</v>
      </c>
      <c r="G48" s="12">
        <v>12</v>
      </c>
      <c r="H48" s="16">
        <f t="shared" si="2"/>
        <v>0</v>
      </c>
      <c r="I48" s="17">
        <f t="shared" si="3"/>
        <v>0</v>
      </c>
    </row>
    <row r="49" spans="1:9" ht="69" customHeight="1" thickBot="1">
      <c r="A49" s="12">
        <v>31</v>
      </c>
      <c r="B49" s="36" t="s">
        <v>71</v>
      </c>
      <c r="C49" s="16"/>
      <c r="D49" s="12"/>
      <c r="E49" s="16">
        <f t="shared" si="0"/>
        <v>0</v>
      </c>
      <c r="F49" s="16">
        <f t="shared" si="1"/>
        <v>0</v>
      </c>
      <c r="G49" s="12">
        <v>12</v>
      </c>
      <c r="H49" s="16">
        <f t="shared" si="2"/>
        <v>0</v>
      </c>
      <c r="I49" s="17">
        <f t="shared" si="3"/>
        <v>0</v>
      </c>
    </row>
    <row r="50" spans="1:9" ht="68.25" customHeight="1" thickBot="1">
      <c r="A50" s="12">
        <v>32</v>
      </c>
      <c r="B50" s="36" t="s">
        <v>72</v>
      </c>
      <c r="C50" s="16"/>
      <c r="D50" s="12"/>
      <c r="E50" s="16">
        <f t="shared" si="0"/>
        <v>0</v>
      </c>
      <c r="F50" s="16">
        <f t="shared" si="1"/>
        <v>0</v>
      </c>
      <c r="G50" s="12">
        <v>12</v>
      </c>
      <c r="H50" s="16">
        <f t="shared" si="2"/>
        <v>0</v>
      </c>
      <c r="I50" s="17">
        <f t="shared" si="3"/>
        <v>0</v>
      </c>
    </row>
    <row r="51" spans="1:9" ht="64.5" customHeight="1" thickBot="1">
      <c r="A51" s="12">
        <v>33</v>
      </c>
      <c r="B51" s="36" t="s">
        <v>73</v>
      </c>
      <c r="C51" s="16"/>
      <c r="D51" s="12"/>
      <c r="E51" s="16">
        <f t="shared" si="0"/>
        <v>0</v>
      </c>
      <c r="F51" s="16">
        <f t="shared" si="1"/>
        <v>0</v>
      </c>
      <c r="G51" s="12">
        <v>12</v>
      </c>
      <c r="H51" s="16">
        <f t="shared" si="2"/>
        <v>0</v>
      </c>
      <c r="I51" s="17">
        <f t="shared" si="3"/>
        <v>0</v>
      </c>
    </row>
    <row r="52" spans="1:9" ht="72" customHeight="1" thickBot="1">
      <c r="A52" s="12">
        <v>34</v>
      </c>
      <c r="B52" s="36" t="s">
        <v>74</v>
      </c>
      <c r="C52" s="16"/>
      <c r="D52" s="12"/>
      <c r="E52" s="16">
        <f t="shared" si="0"/>
        <v>0</v>
      </c>
      <c r="F52" s="16">
        <f t="shared" si="1"/>
        <v>0</v>
      </c>
      <c r="G52" s="12">
        <v>12</v>
      </c>
      <c r="H52" s="16">
        <f t="shared" si="2"/>
        <v>0</v>
      </c>
      <c r="I52" s="17">
        <f t="shared" si="3"/>
        <v>0</v>
      </c>
    </row>
    <row r="53" spans="1:9" ht="69" customHeight="1" thickBot="1">
      <c r="A53" s="12">
        <v>35</v>
      </c>
      <c r="B53" s="36" t="s">
        <v>75</v>
      </c>
      <c r="C53" s="16"/>
      <c r="D53" s="12"/>
      <c r="E53" s="16">
        <f t="shared" si="0"/>
        <v>0</v>
      </c>
      <c r="F53" s="16">
        <f t="shared" si="1"/>
        <v>0</v>
      </c>
      <c r="G53" s="12">
        <v>12</v>
      </c>
      <c r="H53" s="16">
        <f t="shared" si="2"/>
        <v>0</v>
      </c>
      <c r="I53" s="17">
        <f t="shared" si="3"/>
        <v>0</v>
      </c>
    </row>
    <row r="54" spans="1:9" ht="68.25" customHeight="1" thickBot="1">
      <c r="A54" s="12">
        <v>36</v>
      </c>
      <c r="B54" s="36" t="s">
        <v>76</v>
      </c>
      <c r="C54" s="16"/>
      <c r="D54" s="12"/>
      <c r="E54" s="16">
        <f t="shared" si="0"/>
        <v>0</v>
      </c>
      <c r="F54" s="16">
        <f t="shared" si="1"/>
        <v>0</v>
      </c>
      <c r="G54" s="12">
        <v>12</v>
      </c>
      <c r="H54" s="16">
        <f t="shared" si="2"/>
        <v>0</v>
      </c>
      <c r="I54" s="17">
        <f t="shared" si="3"/>
        <v>0</v>
      </c>
    </row>
    <row r="55" spans="1:9" ht="69" customHeight="1" thickBot="1">
      <c r="A55" s="12">
        <v>37</v>
      </c>
      <c r="B55" s="36" t="s">
        <v>77</v>
      </c>
      <c r="C55" s="16"/>
      <c r="D55" s="12"/>
      <c r="E55" s="16">
        <f t="shared" si="0"/>
        <v>0</v>
      </c>
      <c r="F55" s="16">
        <f t="shared" si="1"/>
        <v>0</v>
      </c>
      <c r="G55" s="12">
        <v>12</v>
      </c>
      <c r="H55" s="16">
        <f t="shared" si="2"/>
        <v>0</v>
      </c>
      <c r="I55" s="17">
        <f t="shared" si="3"/>
        <v>0</v>
      </c>
    </row>
    <row r="56" spans="1:9" ht="77.25" customHeight="1" thickBot="1">
      <c r="A56" s="12">
        <v>38</v>
      </c>
      <c r="B56" s="36" t="s">
        <v>78</v>
      </c>
      <c r="C56" s="16"/>
      <c r="D56" s="12"/>
      <c r="E56" s="16">
        <f t="shared" si="0"/>
        <v>0</v>
      </c>
      <c r="F56" s="16">
        <f t="shared" si="1"/>
        <v>0</v>
      </c>
      <c r="G56" s="12">
        <v>12</v>
      </c>
      <c r="H56" s="16">
        <f t="shared" si="2"/>
        <v>0</v>
      </c>
      <c r="I56" s="17">
        <f t="shared" si="3"/>
        <v>0</v>
      </c>
    </row>
    <row r="57" spans="1:9" ht="81" customHeight="1" thickBot="1">
      <c r="A57" s="12">
        <v>39</v>
      </c>
      <c r="B57" s="36" t="s">
        <v>79</v>
      </c>
      <c r="C57" s="16"/>
      <c r="D57" s="12"/>
      <c r="E57" s="16">
        <f t="shared" si="0"/>
        <v>0</v>
      </c>
      <c r="F57" s="16">
        <f t="shared" si="1"/>
        <v>0</v>
      </c>
      <c r="G57" s="12">
        <v>12</v>
      </c>
      <c r="H57" s="16">
        <f t="shared" si="2"/>
        <v>0</v>
      </c>
      <c r="I57" s="17">
        <f t="shared" si="3"/>
        <v>0</v>
      </c>
    </row>
    <row r="58" spans="1:9" ht="81.75" customHeight="1" thickBot="1">
      <c r="A58" s="12">
        <v>40</v>
      </c>
      <c r="B58" s="36" t="s">
        <v>80</v>
      </c>
      <c r="C58" s="16"/>
      <c r="D58" s="12"/>
      <c r="E58" s="16">
        <f t="shared" si="0"/>
        <v>0</v>
      </c>
      <c r="F58" s="16">
        <f t="shared" si="1"/>
        <v>0</v>
      </c>
      <c r="G58" s="12">
        <v>12</v>
      </c>
      <c r="H58" s="16">
        <f t="shared" si="2"/>
        <v>0</v>
      </c>
      <c r="I58" s="17">
        <f t="shared" si="3"/>
        <v>0</v>
      </c>
    </row>
    <row r="59" spans="1:9" ht="81.75" customHeight="1" thickBot="1">
      <c r="A59" s="12">
        <v>41</v>
      </c>
      <c r="B59" s="36" t="s">
        <v>81</v>
      </c>
      <c r="C59" s="16"/>
      <c r="D59" s="12"/>
      <c r="E59" s="16">
        <f aca="true" t="shared" si="4" ref="E59:E77">C59*D59%</f>
        <v>0</v>
      </c>
      <c r="F59" s="16">
        <f aca="true" t="shared" si="5" ref="F59:F77">C59+E59</f>
        <v>0</v>
      </c>
      <c r="G59" s="12">
        <v>12</v>
      </c>
      <c r="H59" s="16">
        <f aca="true" t="shared" si="6" ref="H59:H77">SUM(C59*G59)</f>
        <v>0</v>
      </c>
      <c r="I59" s="17">
        <f aca="true" t="shared" si="7" ref="I59:I77">SUM(F59*G59)</f>
        <v>0</v>
      </c>
    </row>
    <row r="60" spans="1:9" ht="70.5" customHeight="1" thickBot="1">
      <c r="A60" s="12">
        <v>42</v>
      </c>
      <c r="B60" s="36" t="s">
        <v>82</v>
      </c>
      <c r="C60" s="16"/>
      <c r="D60" s="12"/>
      <c r="E60" s="16">
        <f t="shared" si="4"/>
        <v>0</v>
      </c>
      <c r="F60" s="16">
        <f t="shared" si="5"/>
        <v>0</v>
      </c>
      <c r="G60" s="12">
        <v>12</v>
      </c>
      <c r="H60" s="16">
        <f t="shared" si="6"/>
        <v>0</v>
      </c>
      <c r="I60" s="17">
        <f t="shared" si="7"/>
        <v>0</v>
      </c>
    </row>
    <row r="61" spans="1:9" ht="84" customHeight="1" thickBot="1">
      <c r="A61" s="12">
        <v>43</v>
      </c>
      <c r="B61" s="36" t="s">
        <v>83</v>
      </c>
      <c r="C61" s="16"/>
      <c r="D61" s="12"/>
      <c r="E61" s="16">
        <f t="shared" si="4"/>
        <v>0</v>
      </c>
      <c r="F61" s="16">
        <f t="shared" si="5"/>
        <v>0</v>
      </c>
      <c r="G61" s="12">
        <v>12</v>
      </c>
      <c r="H61" s="16">
        <f t="shared" si="6"/>
        <v>0</v>
      </c>
      <c r="I61" s="17">
        <f t="shared" si="7"/>
        <v>0</v>
      </c>
    </row>
    <row r="62" spans="1:9" ht="84" customHeight="1" thickBot="1">
      <c r="A62" s="12">
        <v>44</v>
      </c>
      <c r="B62" s="36" t="s">
        <v>84</v>
      </c>
      <c r="C62" s="16"/>
      <c r="D62" s="12"/>
      <c r="E62" s="16">
        <f t="shared" si="4"/>
        <v>0</v>
      </c>
      <c r="F62" s="16">
        <f t="shared" si="5"/>
        <v>0</v>
      </c>
      <c r="G62" s="12">
        <v>12</v>
      </c>
      <c r="H62" s="16">
        <f t="shared" si="6"/>
        <v>0</v>
      </c>
      <c r="I62" s="17">
        <f t="shared" si="7"/>
        <v>0</v>
      </c>
    </row>
    <row r="63" spans="1:9" ht="84" customHeight="1" thickBot="1">
      <c r="A63" s="12">
        <v>45</v>
      </c>
      <c r="B63" s="36" t="s">
        <v>85</v>
      </c>
      <c r="C63" s="16"/>
      <c r="D63" s="12"/>
      <c r="E63" s="16">
        <f t="shared" si="4"/>
        <v>0</v>
      </c>
      <c r="F63" s="16">
        <f t="shared" si="5"/>
        <v>0</v>
      </c>
      <c r="G63" s="12">
        <v>12</v>
      </c>
      <c r="H63" s="16">
        <f t="shared" si="6"/>
        <v>0</v>
      </c>
      <c r="I63" s="17">
        <f t="shared" si="7"/>
        <v>0</v>
      </c>
    </row>
    <row r="64" spans="1:9" ht="78.75" customHeight="1" thickBot="1">
      <c r="A64" s="12">
        <v>46</v>
      </c>
      <c r="B64" s="36" t="s">
        <v>86</v>
      </c>
      <c r="C64" s="16"/>
      <c r="D64" s="12"/>
      <c r="E64" s="16">
        <f t="shared" si="4"/>
        <v>0</v>
      </c>
      <c r="F64" s="16">
        <f t="shared" si="5"/>
        <v>0</v>
      </c>
      <c r="G64" s="12">
        <v>12</v>
      </c>
      <c r="H64" s="16">
        <f t="shared" si="6"/>
        <v>0</v>
      </c>
      <c r="I64" s="17">
        <f t="shared" si="7"/>
        <v>0</v>
      </c>
    </row>
    <row r="65" spans="1:9" ht="70.5" customHeight="1" thickBot="1">
      <c r="A65" s="12">
        <v>47</v>
      </c>
      <c r="B65" s="36" t="s">
        <v>124</v>
      </c>
      <c r="C65" s="16"/>
      <c r="D65" s="12"/>
      <c r="E65" s="16">
        <f t="shared" si="4"/>
        <v>0</v>
      </c>
      <c r="F65" s="16">
        <f t="shared" si="5"/>
        <v>0</v>
      </c>
      <c r="G65" s="12">
        <v>12</v>
      </c>
      <c r="H65" s="16">
        <f t="shared" si="6"/>
        <v>0</v>
      </c>
      <c r="I65" s="17">
        <f t="shared" si="7"/>
        <v>0</v>
      </c>
    </row>
    <row r="66" spans="1:9" ht="70.5" customHeight="1" thickBot="1">
      <c r="A66" s="12">
        <v>48</v>
      </c>
      <c r="B66" s="36" t="s">
        <v>87</v>
      </c>
      <c r="C66" s="16"/>
      <c r="D66" s="12"/>
      <c r="E66" s="16">
        <f t="shared" si="4"/>
        <v>0</v>
      </c>
      <c r="F66" s="16">
        <f t="shared" si="5"/>
        <v>0</v>
      </c>
      <c r="G66" s="12">
        <v>12</v>
      </c>
      <c r="H66" s="16">
        <f t="shared" si="6"/>
        <v>0</v>
      </c>
      <c r="I66" s="17">
        <f t="shared" si="7"/>
        <v>0</v>
      </c>
    </row>
    <row r="67" spans="1:9" ht="70.5" customHeight="1" thickBot="1">
      <c r="A67" s="12">
        <v>49</v>
      </c>
      <c r="B67" s="36" t="s">
        <v>88</v>
      </c>
      <c r="C67" s="16"/>
      <c r="D67" s="12"/>
      <c r="E67" s="16">
        <f t="shared" si="4"/>
        <v>0</v>
      </c>
      <c r="F67" s="16">
        <f t="shared" si="5"/>
        <v>0</v>
      </c>
      <c r="G67" s="12">
        <v>12</v>
      </c>
      <c r="H67" s="16">
        <f t="shared" si="6"/>
        <v>0</v>
      </c>
      <c r="I67" s="17">
        <f t="shared" si="7"/>
        <v>0</v>
      </c>
    </row>
    <row r="68" spans="1:9" ht="80.25" customHeight="1" thickBot="1">
      <c r="A68" s="12">
        <v>50</v>
      </c>
      <c r="B68" s="36" t="s">
        <v>89</v>
      </c>
      <c r="C68" s="16"/>
      <c r="D68" s="12"/>
      <c r="E68" s="16">
        <f t="shared" si="4"/>
        <v>0</v>
      </c>
      <c r="F68" s="16">
        <f t="shared" si="5"/>
        <v>0</v>
      </c>
      <c r="G68" s="12">
        <v>12</v>
      </c>
      <c r="H68" s="16">
        <f t="shared" si="6"/>
        <v>0</v>
      </c>
      <c r="I68" s="17">
        <f t="shared" si="7"/>
        <v>0</v>
      </c>
    </row>
    <row r="69" spans="1:9" ht="70.5" customHeight="1" thickBot="1">
      <c r="A69" s="12">
        <v>51</v>
      </c>
      <c r="B69" s="36" t="s">
        <v>90</v>
      </c>
      <c r="C69" s="16"/>
      <c r="D69" s="12"/>
      <c r="E69" s="16">
        <f t="shared" si="4"/>
        <v>0</v>
      </c>
      <c r="F69" s="16">
        <f t="shared" si="5"/>
        <v>0</v>
      </c>
      <c r="G69" s="12">
        <v>12</v>
      </c>
      <c r="H69" s="16">
        <f t="shared" si="6"/>
        <v>0</v>
      </c>
      <c r="I69" s="17">
        <f t="shared" si="7"/>
        <v>0</v>
      </c>
    </row>
    <row r="70" spans="1:9" ht="70.5" customHeight="1" thickBot="1">
      <c r="A70" s="12">
        <v>52</v>
      </c>
      <c r="B70" s="36" t="s">
        <v>91</v>
      </c>
      <c r="C70" s="16"/>
      <c r="D70" s="12"/>
      <c r="E70" s="16">
        <f t="shared" si="4"/>
        <v>0</v>
      </c>
      <c r="F70" s="16">
        <f t="shared" si="5"/>
        <v>0</v>
      </c>
      <c r="G70" s="12">
        <v>12</v>
      </c>
      <c r="H70" s="16">
        <f t="shared" si="6"/>
        <v>0</v>
      </c>
      <c r="I70" s="17">
        <f t="shared" si="7"/>
        <v>0</v>
      </c>
    </row>
    <row r="71" spans="1:9" ht="76.5" customHeight="1" thickBot="1">
      <c r="A71" s="12">
        <v>53</v>
      </c>
      <c r="B71" s="36" t="s">
        <v>92</v>
      </c>
      <c r="C71" s="16"/>
      <c r="D71" s="12"/>
      <c r="E71" s="16">
        <f t="shared" si="4"/>
        <v>0</v>
      </c>
      <c r="F71" s="16">
        <f t="shared" si="5"/>
        <v>0</v>
      </c>
      <c r="G71" s="12">
        <v>12</v>
      </c>
      <c r="H71" s="16">
        <f t="shared" si="6"/>
        <v>0</v>
      </c>
      <c r="I71" s="17">
        <f t="shared" si="7"/>
        <v>0</v>
      </c>
    </row>
    <row r="72" spans="1:9" ht="70.5" customHeight="1" thickBot="1">
      <c r="A72" s="12">
        <v>54</v>
      </c>
      <c r="B72" s="36" t="s">
        <v>93</v>
      </c>
      <c r="C72" s="16"/>
      <c r="D72" s="12"/>
      <c r="E72" s="16">
        <f t="shared" si="4"/>
        <v>0</v>
      </c>
      <c r="F72" s="16">
        <f t="shared" si="5"/>
        <v>0</v>
      </c>
      <c r="G72" s="12">
        <v>12</v>
      </c>
      <c r="H72" s="16">
        <f t="shared" si="6"/>
        <v>0</v>
      </c>
      <c r="I72" s="17">
        <f t="shared" si="7"/>
        <v>0</v>
      </c>
    </row>
    <row r="73" spans="1:9" ht="70.5" customHeight="1" thickBot="1">
      <c r="A73" s="12">
        <v>55</v>
      </c>
      <c r="B73" s="36" t="s">
        <v>112</v>
      </c>
      <c r="C73" s="16"/>
      <c r="D73" s="12"/>
      <c r="E73" s="16">
        <f t="shared" si="4"/>
        <v>0</v>
      </c>
      <c r="F73" s="16">
        <f t="shared" si="5"/>
        <v>0</v>
      </c>
      <c r="G73" s="12">
        <v>12</v>
      </c>
      <c r="H73" s="16">
        <f t="shared" si="6"/>
        <v>0</v>
      </c>
      <c r="I73" s="17">
        <f t="shared" si="7"/>
        <v>0</v>
      </c>
    </row>
    <row r="74" spans="1:9" ht="84.75" customHeight="1" thickBot="1">
      <c r="A74" s="12">
        <v>56</v>
      </c>
      <c r="B74" s="35" t="s">
        <v>113</v>
      </c>
      <c r="C74" s="16"/>
      <c r="D74" s="12"/>
      <c r="E74" s="16">
        <f t="shared" si="4"/>
        <v>0</v>
      </c>
      <c r="F74" s="16">
        <f t="shared" si="5"/>
        <v>0</v>
      </c>
      <c r="G74" s="12">
        <v>12</v>
      </c>
      <c r="H74" s="16">
        <f t="shared" si="6"/>
        <v>0</v>
      </c>
      <c r="I74" s="17">
        <f t="shared" si="7"/>
        <v>0</v>
      </c>
    </row>
    <row r="75" spans="1:9" ht="129" customHeight="1" thickBot="1">
      <c r="A75" s="12">
        <v>57</v>
      </c>
      <c r="B75" s="36" t="s">
        <v>166</v>
      </c>
      <c r="C75" s="16"/>
      <c r="D75" s="12"/>
      <c r="E75" s="16">
        <f t="shared" si="4"/>
        <v>0</v>
      </c>
      <c r="F75" s="16">
        <f t="shared" si="5"/>
        <v>0</v>
      </c>
      <c r="G75" s="12">
        <v>12</v>
      </c>
      <c r="H75" s="16">
        <f t="shared" si="6"/>
        <v>0</v>
      </c>
      <c r="I75" s="17">
        <f t="shared" si="7"/>
        <v>0</v>
      </c>
    </row>
    <row r="76" spans="1:9" ht="70.5" customHeight="1" thickBot="1">
      <c r="A76" s="12">
        <v>58</v>
      </c>
      <c r="B76" s="35" t="s">
        <v>135</v>
      </c>
      <c r="C76" s="16"/>
      <c r="D76" s="12"/>
      <c r="E76" s="16">
        <f t="shared" si="4"/>
        <v>0</v>
      </c>
      <c r="F76" s="16">
        <f t="shared" si="5"/>
        <v>0</v>
      </c>
      <c r="G76" s="12">
        <v>12</v>
      </c>
      <c r="H76" s="16">
        <f t="shared" si="6"/>
        <v>0</v>
      </c>
      <c r="I76" s="17">
        <f t="shared" si="7"/>
        <v>0</v>
      </c>
    </row>
    <row r="77" spans="1:9" ht="80.25" customHeight="1" thickBot="1">
      <c r="A77" s="12">
        <v>59</v>
      </c>
      <c r="B77" s="36" t="s">
        <v>95</v>
      </c>
      <c r="C77" s="16"/>
      <c r="D77" s="12"/>
      <c r="E77" s="16">
        <f t="shared" si="4"/>
        <v>0</v>
      </c>
      <c r="F77" s="16">
        <f t="shared" si="5"/>
        <v>0</v>
      </c>
      <c r="G77" s="12">
        <v>12</v>
      </c>
      <c r="H77" s="16">
        <f t="shared" si="6"/>
        <v>0</v>
      </c>
      <c r="I77" s="17">
        <f t="shared" si="7"/>
        <v>0</v>
      </c>
    </row>
    <row r="78" spans="1:9" ht="89.25" customHeight="1" thickBot="1">
      <c r="A78" s="12">
        <v>60</v>
      </c>
      <c r="B78" s="36" t="s">
        <v>96</v>
      </c>
      <c r="C78" s="16"/>
      <c r="D78" s="12"/>
      <c r="E78" s="16">
        <f t="shared" si="0"/>
        <v>0</v>
      </c>
      <c r="F78" s="16">
        <f t="shared" si="1"/>
        <v>0</v>
      </c>
      <c r="G78" s="12">
        <v>12</v>
      </c>
      <c r="H78" s="16">
        <f t="shared" si="2"/>
        <v>0</v>
      </c>
      <c r="I78" s="17">
        <f t="shared" si="3"/>
        <v>0</v>
      </c>
    </row>
    <row r="79" spans="1:9" ht="90" customHeight="1" thickBot="1">
      <c r="A79" s="12">
        <v>61</v>
      </c>
      <c r="B79" s="36" t="s">
        <v>119</v>
      </c>
      <c r="C79" s="16"/>
      <c r="D79" s="12"/>
      <c r="E79" s="16">
        <f t="shared" si="0"/>
        <v>0</v>
      </c>
      <c r="F79" s="16">
        <f t="shared" si="1"/>
        <v>0</v>
      </c>
      <c r="G79" s="12">
        <v>12</v>
      </c>
      <c r="H79" s="16">
        <f t="shared" si="2"/>
        <v>0</v>
      </c>
      <c r="I79" s="17">
        <f t="shared" si="3"/>
        <v>0</v>
      </c>
    </row>
    <row r="80" spans="1:9" ht="61.5" customHeight="1" thickBot="1">
      <c r="A80" s="61" t="s">
        <v>164</v>
      </c>
      <c r="B80" s="62"/>
      <c r="C80" s="62"/>
      <c r="D80" s="62"/>
      <c r="E80" s="62"/>
      <c r="F80" s="62"/>
      <c r="G80" s="63"/>
      <c r="H80" s="20">
        <f>SUM(H19:H79)</f>
        <v>0</v>
      </c>
      <c r="I80" s="17">
        <f>SUM(I19:I79)</f>
        <v>0</v>
      </c>
    </row>
    <row r="81" spans="1:9" ht="17.25" customHeight="1">
      <c r="A81" s="64"/>
      <c r="B81" s="64"/>
      <c r="C81" s="64"/>
      <c r="D81" s="64"/>
      <c r="E81" s="64"/>
      <c r="F81" s="64"/>
      <c r="G81" s="64"/>
      <c r="H81" s="64"/>
      <c r="I81" s="64"/>
    </row>
    <row r="82" spans="1:9" ht="45" customHeight="1">
      <c r="A82" s="6"/>
      <c r="B82" s="21" t="s">
        <v>37</v>
      </c>
      <c r="C82" s="76"/>
      <c r="D82" s="77"/>
      <c r="E82" s="77"/>
      <c r="F82" s="77"/>
      <c r="G82" s="77"/>
      <c r="H82" s="77"/>
      <c r="I82" s="77"/>
    </row>
    <row r="83" spans="1:9" ht="36.75" customHeight="1">
      <c r="A83" s="6"/>
      <c r="B83" s="21"/>
      <c r="C83" s="78"/>
      <c r="D83" s="95"/>
      <c r="E83" s="95"/>
      <c r="F83" s="79"/>
      <c r="G83" s="79"/>
      <c r="H83" s="79"/>
      <c r="I83" s="79"/>
    </row>
    <row r="84" spans="1:9" ht="67.5" customHeight="1">
      <c r="A84" s="71" t="s">
        <v>159</v>
      </c>
      <c r="B84" s="72"/>
      <c r="C84" s="72"/>
      <c r="D84" s="84"/>
      <c r="E84" s="85"/>
      <c r="F84" s="67" t="s">
        <v>132</v>
      </c>
      <c r="G84" s="22"/>
      <c r="H84" s="22"/>
      <c r="I84" s="22"/>
    </row>
    <row r="85" spans="1:9" ht="36.75" customHeight="1">
      <c r="A85" s="72"/>
      <c r="B85" s="72"/>
      <c r="C85" s="72"/>
      <c r="D85" s="75"/>
      <c r="E85" s="75"/>
      <c r="F85" s="68"/>
      <c r="G85" s="23"/>
      <c r="H85" s="23"/>
      <c r="I85" s="23"/>
    </row>
    <row r="86" spans="1:9" ht="84.75" customHeight="1">
      <c r="A86" s="40" t="s">
        <v>24</v>
      </c>
      <c r="B86" s="40"/>
      <c r="C86" s="40"/>
      <c r="D86" s="40"/>
      <c r="E86" s="40"/>
      <c r="F86" s="40"/>
      <c r="G86" s="40"/>
      <c r="H86" s="40"/>
      <c r="I86" s="40"/>
    </row>
    <row r="87" spans="1:9" ht="27" customHeight="1">
      <c r="A87" s="40" t="s">
        <v>25</v>
      </c>
      <c r="B87" s="40"/>
      <c r="C87" s="40"/>
      <c r="D87" s="40"/>
      <c r="E87" s="40"/>
      <c r="F87" s="40"/>
      <c r="G87" s="40"/>
      <c r="H87" s="40"/>
      <c r="I87" s="40"/>
    </row>
    <row r="88" spans="1:9" ht="31.5" customHeight="1">
      <c r="A88" s="40" t="s">
        <v>26</v>
      </c>
      <c r="B88" s="40"/>
      <c r="C88" s="40"/>
      <c r="D88" s="40"/>
      <c r="E88" s="40"/>
      <c r="F88" s="40"/>
      <c r="G88" s="40"/>
      <c r="H88" s="40"/>
      <c r="I88" s="40"/>
    </row>
    <row r="89" spans="1:9" ht="108.75" customHeight="1">
      <c r="A89" s="40" t="s">
        <v>161</v>
      </c>
      <c r="B89" s="40"/>
      <c r="C89" s="40"/>
      <c r="D89" s="40"/>
      <c r="E89" s="40"/>
      <c r="F89" s="40"/>
      <c r="G89" s="40"/>
      <c r="H89" s="40"/>
      <c r="I89" s="40"/>
    </row>
    <row r="90" spans="1:9" ht="43.5" customHeight="1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43.5" customHeight="1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72.75" customHeight="1">
      <c r="A92" s="40" t="s">
        <v>27</v>
      </c>
      <c r="B92" s="40"/>
      <c r="C92" s="40"/>
      <c r="D92" s="40"/>
      <c r="E92" s="40"/>
      <c r="F92" s="40"/>
      <c r="G92" s="40"/>
      <c r="H92" s="40"/>
      <c r="I92" s="40"/>
    </row>
    <row r="93" spans="1:9" ht="59.25" customHeight="1">
      <c r="A93" s="57"/>
      <c r="B93" s="57"/>
      <c r="C93" s="57"/>
      <c r="D93" s="57"/>
      <c r="E93" s="57"/>
      <c r="F93" s="57"/>
      <c r="G93" s="57"/>
      <c r="H93" s="57"/>
      <c r="I93" s="57"/>
    </row>
    <row r="94" spans="1:9" ht="97.5" customHeight="1">
      <c r="A94" s="40" t="s">
        <v>126</v>
      </c>
      <c r="B94" s="40"/>
      <c r="C94" s="40"/>
      <c r="D94" s="40"/>
      <c r="E94" s="40"/>
      <c r="F94" s="40"/>
      <c r="G94" s="40"/>
      <c r="H94" s="40"/>
      <c r="I94" s="40"/>
    </row>
    <row r="95" spans="1:9" ht="22.5" customHeight="1">
      <c r="A95" s="24"/>
      <c r="B95" s="91"/>
      <c r="C95" s="91"/>
      <c r="D95" s="91"/>
      <c r="E95" s="91"/>
      <c r="F95" s="91"/>
      <c r="G95" s="91"/>
      <c r="H95" s="91"/>
      <c r="I95" s="91"/>
    </row>
    <row r="96" spans="1:9" ht="20.25" hidden="1">
      <c r="A96" s="24"/>
      <c r="B96" s="24"/>
      <c r="C96" s="24"/>
      <c r="D96" s="24"/>
      <c r="E96" s="24"/>
      <c r="F96" s="24"/>
      <c r="G96" s="24"/>
      <c r="H96" s="24"/>
      <c r="I96" s="24"/>
    </row>
    <row r="97" spans="1:11" ht="28.5" customHeight="1">
      <c r="A97" s="24"/>
      <c r="B97" s="24"/>
      <c r="C97" s="8"/>
      <c r="D97" s="11"/>
      <c r="E97" s="11"/>
      <c r="F97" s="11"/>
      <c r="G97" s="11"/>
      <c r="H97" s="11"/>
      <c r="I97" s="11"/>
      <c r="J97" s="2"/>
      <c r="K97" s="2"/>
    </row>
    <row r="98" spans="1:9" ht="26.25" customHeight="1">
      <c r="A98" s="24"/>
      <c r="B98" s="24"/>
      <c r="C98" s="26"/>
      <c r="D98" s="11"/>
      <c r="E98" s="11"/>
      <c r="F98" s="11"/>
      <c r="G98" s="11"/>
      <c r="H98" s="11"/>
      <c r="I98" s="11"/>
    </row>
    <row r="99" spans="1:9" ht="20.25">
      <c r="A99" s="7"/>
      <c r="B99" s="7"/>
      <c r="C99" s="7"/>
      <c r="D99" s="7"/>
      <c r="E99" s="7"/>
      <c r="F99" s="7"/>
      <c r="G99" s="7"/>
      <c r="H99" s="7"/>
      <c r="I99" s="7"/>
    </row>
    <row r="100" spans="1:9" ht="20.25">
      <c r="A100" s="7"/>
      <c r="B100" s="7"/>
      <c r="C100" s="7"/>
      <c r="D100" s="7"/>
      <c r="E100" s="44"/>
      <c r="F100" s="45"/>
      <c r="G100" s="45"/>
      <c r="H100" s="45"/>
      <c r="I100" s="45"/>
    </row>
    <row r="101" spans="1:9" ht="20.25" customHeight="1">
      <c r="A101" s="7"/>
      <c r="B101" s="7"/>
      <c r="C101" s="7"/>
      <c r="D101" s="7"/>
      <c r="E101" s="96" t="s">
        <v>41</v>
      </c>
      <c r="F101" s="97"/>
      <c r="G101" s="97"/>
      <c r="H101" s="97"/>
      <c r="I101" s="97"/>
    </row>
    <row r="102" spans="1:9" ht="20.25">
      <c r="A102" s="7"/>
      <c r="B102" s="7"/>
      <c r="C102" s="7"/>
      <c r="D102" s="7"/>
      <c r="E102" s="97"/>
      <c r="F102" s="97"/>
      <c r="G102" s="97"/>
      <c r="H102" s="97"/>
      <c r="I102" s="97"/>
    </row>
    <row r="103" spans="1:9" ht="20.25">
      <c r="A103" s="7"/>
      <c r="B103" s="7"/>
      <c r="C103" s="7"/>
      <c r="D103" s="7"/>
      <c r="E103" s="97"/>
      <c r="F103" s="97"/>
      <c r="G103" s="97"/>
      <c r="H103" s="97"/>
      <c r="I103" s="97"/>
    </row>
    <row r="104" spans="1:9" ht="30" customHeight="1">
      <c r="A104" s="7"/>
      <c r="B104" s="7"/>
      <c r="C104" s="7"/>
      <c r="D104" s="7"/>
      <c r="E104" s="7"/>
      <c r="F104" s="7"/>
      <c r="G104" s="7"/>
      <c r="H104" s="7"/>
      <c r="I104" s="7"/>
    </row>
    <row r="105" ht="20.25" hidden="1"/>
    <row r="111" spans="3:9" ht="81" customHeight="1">
      <c r="C111" s="87"/>
      <c r="D111" s="88"/>
      <c r="E111" s="88"/>
      <c r="F111" s="88"/>
      <c r="G111" s="88"/>
      <c r="H111" s="88"/>
      <c r="I111" s="88"/>
    </row>
    <row r="112" spans="3:9" ht="34.5" customHeight="1">
      <c r="C112" s="89"/>
      <c r="D112" s="90"/>
      <c r="E112" s="90"/>
      <c r="F112" s="90"/>
      <c r="G112" s="90"/>
      <c r="H112" s="90"/>
      <c r="I112" s="90"/>
    </row>
  </sheetData>
  <sheetProtection formatCells="0" formatColumns="0" formatRows="0" insertHyperlinks="0" deleteColumns="0" deleteRows="0" sort="0" autoFilter="0" pivotTables="0"/>
  <protectedRanges>
    <protectedRange sqref="C19:D79" name="Zakres3"/>
    <protectedRange sqref="B94:I94" name="Zakres1"/>
  </protectedRanges>
  <mergeCells count="35">
    <mergeCell ref="A94:I94"/>
    <mergeCell ref="B95:I95"/>
    <mergeCell ref="E100:I100"/>
    <mergeCell ref="E101:I103"/>
    <mergeCell ref="C111:I111"/>
    <mergeCell ref="C112:I112"/>
    <mergeCell ref="A86:I86"/>
    <mergeCell ref="A87:I87"/>
    <mergeCell ref="A88:I88"/>
    <mergeCell ref="A89:I91"/>
    <mergeCell ref="A92:I92"/>
    <mergeCell ref="A93:I93"/>
    <mergeCell ref="A17:A18"/>
    <mergeCell ref="A80:G80"/>
    <mergeCell ref="A81:I81"/>
    <mergeCell ref="C82:I82"/>
    <mergeCell ref="C83:I83"/>
    <mergeCell ref="A84:C85"/>
    <mergeCell ref="D84:E85"/>
    <mergeCell ref="F84:F85"/>
    <mergeCell ref="A11:B11"/>
    <mergeCell ref="F11:I11"/>
    <mergeCell ref="A12:B12"/>
    <mergeCell ref="E12:F12"/>
    <mergeCell ref="A13:B13"/>
    <mergeCell ref="A15:I15"/>
    <mergeCell ref="C13:I13"/>
    <mergeCell ref="A1:B1"/>
    <mergeCell ref="G1:I2"/>
    <mergeCell ref="A5:I5"/>
    <mergeCell ref="A9:B9"/>
    <mergeCell ref="C9:I9"/>
    <mergeCell ref="A10:B10"/>
    <mergeCell ref="C10:I10"/>
    <mergeCell ref="G3:I3"/>
  </mergeCells>
  <printOptions horizontalCentered="1"/>
  <pageMargins left="0.2755905511811024" right="0.31496062992125984" top="0.8661417322834646" bottom="0.6299212598425197" header="0.5118110236220472" footer="0.5118110236220472"/>
  <pageSetup horizontalDpi="600" verticalDpi="600" orientation="portrait" paperSize="9" scale="40" r:id="rId1"/>
  <headerFooter alignWithMargins="0">
    <oddHeader xml:space="preserve">&amp;L&amp;"Cambria,Standardowy"&amp;18Załącznik nr 2.3 do SIWZ&amp;R&amp;"Cambria,Standardowy"&amp;18Sygnatura postępowania ZZP-2380-51/2016 &amp;"Arial,Normalny" </oddHeader>
    <oddFooter>&amp;CStrona &amp;P</oddFooter>
  </headerFooter>
  <rowBreaks count="4" manualBreakCount="4">
    <brk id="33" max="8" man="1"/>
    <brk id="81" max="8" man="1"/>
    <brk id="104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showGridLines="0" view="pageBreakPreview" zoomScale="62" zoomScaleNormal="75" zoomScaleSheetLayoutView="62" zoomScalePageLayoutView="50" workbookViewId="0" topLeftCell="A22">
      <selection activeCell="C26" sqref="C26:I26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421875" style="1" customWidth="1"/>
    <col min="4" max="4" width="15.421875" style="1" customWidth="1"/>
    <col min="5" max="5" width="18.8515625" style="1" customWidth="1"/>
    <col min="6" max="6" width="22.28125" style="1" customWidth="1"/>
    <col min="7" max="7" width="19.710937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41" t="s">
        <v>22</v>
      </c>
      <c r="B1" s="41"/>
      <c r="C1" s="6"/>
      <c r="D1" s="6"/>
      <c r="E1" s="6"/>
      <c r="F1" s="6"/>
      <c r="G1" s="92"/>
      <c r="H1" s="92"/>
      <c r="I1" s="92"/>
    </row>
    <row r="2" spans="1:9" ht="22.5">
      <c r="A2" s="6"/>
      <c r="B2" s="6"/>
      <c r="C2" s="6"/>
      <c r="D2" s="6"/>
      <c r="E2" s="6"/>
      <c r="F2" s="28"/>
      <c r="G2" s="93"/>
      <c r="H2" s="93"/>
      <c r="I2" s="93"/>
    </row>
    <row r="3" spans="1:9" ht="22.5">
      <c r="A3" s="6"/>
      <c r="B3" s="6"/>
      <c r="C3" s="6"/>
      <c r="D3" s="6"/>
      <c r="E3" s="6"/>
      <c r="F3" s="6"/>
      <c r="G3" s="69" t="s">
        <v>158</v>
      </c>
      <c r="H3" s="70"/>
      <c r="I3" s="70"/>
    </row>
    <row r="4" spans="1:9" ht="22.5">
      <c r="A4" s="6"/>
      <c r="B4" s="6"/>
      <c r="C4" s="6"/>
      <c r="D4" s="6"/>
      <c r="E4" s="6"/>
      <c r="F4" s="6"/>
      <c r="G4" s="6"/>
      <c r="H4" s="6"/>
      <c r="I4" s="6"/>
    </row>
    <row r="5" spans="1:9" ht="22.5">
      <c r="A5" s="50" t="s">
        <v>97</v>
      </c>
      <c r="B5" s="51"/>
      <c r="C5" s="51"/>
      <c r="D5" s="51"/>
      <c r="E5" s="51"/>
      <c r="F5" s="51"/>
      <c r="G5" s="51"/>
      <c r="H5" s="51"/>
      <c r="I5" s="51"/>
    </row>
    <row r="6" spans="1:9" ht="22.5">
      <c r="A6" s="6"/>
      <c r="B6" s="6"/>
      <c r="C6" s="6"/>
      <c r="D6" s="6"/>
      <c r="E6" s="28"/>
      <c r="F6" s="6"/>
      <c r="G6" s="6"/>
      <c r="H6" s="6"/>
      <c r="I6" s="6"/>
    </row>
    <row r="7" spans="1:9" ht="22.5">
      <c r="A7" s="6"/>
      <c r="B7" s="6"/>
      <c r="C7" s="6"/>
      <c r="D7" s="6"/>
      <c r="E7" s="6"/>
      <c r="F7" s="6"/>
      <c r="G7" s="6"/>
      <c r="H7" s="6"/>
      <c r="I7" s="6"/>
    </row>
    <row r="8" spans="1:9" ht="20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44.25" customHeight="1">
      <c r="A9" s="40" t="s">
        <v>31</v>
      </c>
      <c r="B9" s="40"/>
      <c r="C9" s="52"/>
      <c r="D9" s="52"/>
      <c r="E9" s="52"/>
      <c r="F9" s="52"/>
      <c r="G9" s="52"/>
      <c r="H9" s="52"/>
      <c r="I9" s="52"/>
    </row>
    <row r="10" spans="1:9" ht="41.25" customHeight="1">
      <c r="A10" s="40" t="s">
        <v>32</v>
      </c>
      <c r="B10" s="40"/>
      <c r="C10" s="53"/>
      <c r="D10" s="53"/>
      <c r="E10" s="53"/>
      <c r="F10" s="53"/>
      <c r="G10" s="53"/>
      <c r="H10" s="53"/>
      <c r="I10" s="53"/>
    </row>
    <row r="11" spans="1:9" ht="45" customHeight="1">
      <c r="A11" s="40" t="s">
        <v>33</v>
      </c>
      <c r="B11" s="40"/>
      <c r="C11" s="10"/>
      <c r="D11" s="10"/>
      <c r="E11" s="8" t="s">
        <v>34</v>
      </c>
      <c r="F11" s="53"/>
      <c r="G11" s="53"/>
      <c r="H11" s="53"/>
      <c r="I11" s="53"/>
    </row>
    <row r="12" spans="1:9" ht="53.25" customHeight="1">
      <c r="A12" s="40" t="s">
        <v>40</v>
      </c>
      <c r="B12" s="39"/>
      <c r="C12" s="9"/>
      <c r="D12" s="9"/>
      <c r="E12" s="58" t="s">
        <v>35</v>
      </c>
      <c r="F12" s="39"/>
      <c r="G12" s="10"/>
      <c r="H12" s="10"/>
      <c r="I12" s="10"/>
    </row>
    <row r="13" spans="1:9" ht="46.5" customHeight="1">
      <c r="A13" s="40" t="s">
        <v>36</v>
      </c>
      <c r="B13" s="40"/>
      <c r="C13" s="9"/>
      <c r="D13" s="9"/>
      <c r="E13" s="9"/>
      <c r="F13" s="9"/>
      <c r="G13" s="29"/>
      <c r="H13" s="9"/>
      <c r="I13" s="9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2.5" customHeight="1">
      <c r="A15" s="83" t="s">
        <v>98</v>
      </c>
      <c r="B15" s="83"/>
      <c r="C15" s="83"/>
      <c r="D15" s="83"/>
      <c r="E15" s="83"/>
      <c r="F15" s="83"/>
      <c r="G15" s="83"/>
      <c r="H15" s="83"/>
      <c r="I15" s="83"/>
    </row>
    <row r="16" spans="1:9" ht="13.5" customHeight="1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49.5" customHeight="1" thickBot="1">
      <c r="A17" s="59" t="s">
        <v>0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</row>
    <row r="18" spans="1:9" ht="117" customHeight="1" thickBot="1">
      <c r="A18" s="60"/>
      <c r="B18" s="12" t="s">
        <v>1</v>
      </c>
      <c r="C18" s="14" t="s">
        <v>156</v>
      </c>
      <c r="D18" s="14" t="s">
        <v>3</v>
      </c>
      <c r="E18" s="14" t="s">
        <v>28</v>
      </c>
      <c r="F18" s="14" t="s">
        <v>157</v>
      </c>
      <c r="G18" s="14" t="s">
        <v>155</v>
      </c>
      <c r="H18" s="14" t="s">
        <v>20</v>
      </c>
      <c r="I18" s="15" t="s">
        <v>42</v>
      </c>
    </row>
    <row r="19" spans="1:9" ht="80.25" customHeight="1" thickBot="1">
      <c r="A19" s="30" t="s">
        <v>137</v>
      </c>
      <c r="B19" s="34" t="s">
        <v>101</v>
      </c>
      <c r="C19" s="16"/>
      <c r="D19" s="12"/>
      <c r="E19" s="16">
        <f>C19*D19%</f>
        <v>0</v>
      </c>
      <c r="F19" s="16">
        <f>C19+E19</f>
        <v>0</v>
      </c>
      <c r="G19" s="12">
        <v>12</v>
      </c>
      <c r="H19" s="16">
        <f>SUM(C19*G19)</f>
        <v>0</v>
      </c>
      <c r="I19" s="17">
        <f>SUM(F19*G19)</f>
        <v>0</v>
      </c>
    </row>
    <row r="20" spans="1:9" ht="75.75" customHeight="1" thickBot="1">
      <c r="A20" s="33" t="s">
        <v>138</v>
      </c>
      <c r="B20" s="36" t="s">
        <v>102</v>
      </c>
      <c r="C20" s="16"/>
      <c r="D20" s="12"/>
      <c r="E20" s="16">
        <f>C20*D20%</f>
        <v>0</v>
      </c>
      <c r="F20" s="16">
        <f>C20+E20</f>
        <v>0</v>
      </c>
      <c r="G20" s="12">
        <v>12</v>
      </c>
      <c r="H20" s="16">
        <f>SUM(C20*G20)</f>
        <v>0</v>
      </c>
      <c r="I20" s="17">
        <f>SUM(F20*G20)</f>
        <v>0</v>
      </c>
    </row>
    <row r="21" spans="1:9" ht="75.75" customHeight="1" thickBot="1">
      <c r="A21" s="33" t="s">
        <v>139</v>
      </c>
      <c r="B21" s="36" t="s">
        <v>103</v>
      </c>
      <c r="C21" s="16"/>
      <c r="D21" s="12"/>
      <c r="E21" s="16">
        <f>C21*D21%</f>
        <v>0</v>
      </c>
      <c r="F21" s="16">
        <f>C21+E21</f>
        <v>0</v>
      </c>
      <c r="G21" s="12">
        <v>12</v>
      </c>
      <c r="H21" s="16">
        <f>SUM(C21*G21)</f>
        <v>0</v>
      </c>
      <c r="I21" s="17">
        <f>SUM(F21*G21)</f>
        <v>0</v>
      </c>
    </row>
    <row r="22" spans="1:9" ht="90.75" customHeight="1" thickBot="1">
      <c r="A22" s="33" t="s">
        <v>140</v>
      </c>
      <c r="B22" s="36" t="s">
        <v>104</v>
      </c>
      <c r="C22" s="16"/>
      <c r="D22" s="12"/>
      <c r="E22" s="16">
        <f>C22*D22%</f>
        <v>0</v>
      </c>
      <c r="F22" s="16">
        <f>C22+E22</f>
        <v>0</v>
      </c>
      <c r="G22" s="12">
        <v>12</v>
      </c>
      <c r="H22" s="16">
        <f>SUM(C22*G22)</f>
        <v>0</v>
      </c>
      <c r="I22" s="17">
        <f>SUM(F22*G22)</f>
        <v>0</v>
      </c>
    </row>
    <row r="23" spans="1:9" ht="107.25" customHeight="1" thickBot="1">
      <c r="A23" s="33" t="s">
        <v>141</v>
      </c>
      <c r="B23" s="35" t="s">
        <v>105</v>
      </c>
      <c r="C23" s="16"/>
      <c r="D23" s="12"/>
      <c r="E23" s="16">
        <f>C23*D23%</f>
        <v>0</v>
      </c>
      <c r="F23" s="16">
        <f>C23+E23</f>
        <v>0</v>
      </c>
      <c r="G23" s="12">
        <v>12</v>
      </c>
      <c r="H23" s="16">
        <f>SUM(C23*G23)</f>
        <v>0</v>
      </c>
      <c r="I23" s="17">
        <f>SUM(F23*G23)</f>
        <v>0</v>
      </c>
    </row>
    <row r="24" spans="1:9" ht="49.5" customHeight="1" thickBot="1">
      <c r="A24" s="61" t="s">
        <v>165</v>
      </c>
      <c r="B24" s="62"/>
      <c r="C24" s="62"/>
      <c r="D24" s="62"/>
      <c r="E24" s="62"/>
      <c r="F24" s="62"/>
      <c r="G24" s="63"/>
      <c r="H24" s="20">
        <f>SUM(H19:H23)</f>
        <v>0</v>
      </c>
      <c r="I24" s="17">
        <f>SUM(I19:I23)</f>
        <v>0</v>
      </c>
    </row>
    <row r="25" spans="1:9" ht="17.25" customHeight="1">
      <c r="A25" s="64"/>
      <c r="B25" s="64"/>
      <c r="C25" s="64"/>
      <c r="D25" s="64"/>
      <c r="E25" s="64"/>
      <c r="F25" s="64"/>
      <c r="G25" s="64"/>
      <c r="H25" s="64"/>
      <c r="I25" s="64"/>
    </row>
    <row r="26" spans="1:9" ht="45" customHeight="1">
      <c r="A26" s="6"/>
      <c r="B26" s="21" t="s">
        <v>37</v>
      </c>
      <c r="C26" s="76"/>
      <c r="D26" s="77"/>
      <c r="E26" s="77"/>
      <c r="F26" s="77"/>
      <c r="G26" s="77"/>
      <c r="H26" s="77"/>
      <c r="I26" s="77"/>
    </row>
    <row r="27" spans="1:9" ht="36.75" customHeight="1">
      <c r="A27" s="6"/>
      <c r="B27" s="21"/>
      <c r="C27" s="78"/>
      <c r="D27" s="79"/>
      <c r="E27" s="79"/>
      <c r="F27" s="79"/>
      <c r="G27" s="79"/>
      <c r="H27" s="79"/>
      <c r="I27" s="79"/>
    </row>
    <row r="28" spans="1:9" ht="67.5" customHeight="1">
      <c r="A28" s="71" t="s">
        <v>159</v>
      </c>
      <c r="B28" s="72"/>
      <c r="C28" s="72"/>
      <c r="D28" s="84"/>
      <c r="E28" s="85"/>
      <c r="F28" s="67" t="s">
        <v>132</v>
      </c>
      <c r="G28" s="22"/>
      <c r="H28" s="22"/>
      <c r="I28" s="22"/>
    </row>
    <row r="29" spans="1:9" ht="36.75" customHeight="1">
      <c r="A29" s="72"/>
      <c r="B29" s="72"/>
      <c r="C29" s="72"/>
      <c r="D29" s="75"/>
      <c r="E29" s="75"/>
      <c r="F29" s="68"/>
      <c r="G29" s="23"/>
      <c r="H29" s="23"/>
      <c r="I29" s="23"/>
    </row>
    <row r="30" spans="1:9" ht="84.75" customHeight="1">
      <c r="A30" s="40" t="s">
        <v>24</v>
      </c>
      <c r="B30" s="40"/>
      <c r="C30" s="40"/>
      <c r="D30" s="40"/>
      <c r="E30" s="40"/>
      <c r="F30" s="40"/>
      <c r="G30" s="40"/>
      <c r="H30" s="40"/>
      <c r="I30" s="40"/>
    </row>
    <row r="31" spans="1:9" ht="27" customHeight="1">
      <c r="A31" s="40" t="s">
        <v>25</v>
      </c>
      <c r="B31" s="40"/>
      <c r="C31" s="40"/>
      <c r="D31" s="40"/>
      <c r="E31" s="40"/>
      <c r="F31" s="40"/>
      <c r="G31" s="40"/>
      <c r="H31" s="40"/>
      <c r="I31" s="40"/>
    </row>
    <row r="32" spans="1:9" ht="31.5" customHeight="1">
      <c r="A32" s="40" t="s">
        <v>26</v>
      </c>
      <c r="B32" s="40"/>
      <c r="C32" s="40"/>
      <c r="D32" s="40"/>
      <c r="E32" s="40"/>
      <c r="F32" s="40"/>
      <c r="G32" s="40"/>
      <c r="H32" s="40"/>
      <c r="I32" s="40"/>
    </row>
    <row r="33" spans="1:9" ht="107.25" customHeight="1">
      <c r="A33" s="40" t="s">
        <v>161</v>
      </c>
      <c r="B33" s="40"/>
      <c r="C33" s="40"/>
      <c r="D33" s="40"/>
      <c r="E33" s="40"/>
      <c r="F33" s="40"/>
      <c r="G33" s="40"/>
      <c r="H33" s="40"/>
      <c r="I33" s="40"/>
    </row>
    <row r="34" spans="1:9" ht="43.5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43.5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80.25" customHeight="1">
      <c r="A36" s="40" t="s">
        <v>27</v>
      </c>
      <c r="B36" s="40"/>
      <c r="C36" s="40"/>
      <c r="D36" s="40"/>
      <c r="E36" s="40"/>
      <c r="F36" s="40"/>
      <c r="G36" s="40"/>
      <c r="H36" s="40"/>
      <c r="I36" s="40"/>
    </row>
    <row r="37" spans="1:9" ht="84.75" customHeight="1">
      <c r="A37" s="40" t="s">
        <v>129</v>
      </c>
      <c r="B37" s="57"/>
      <c r="C37" s="57"/>
      <c r="D37" s="57"/>
      <c r="E37" s="57"/>
      <c r="F37" s="57"/>
      <c r="G37" s="57"/>
      <c r="H37" s="57"/>
      <c r="I37" s="57"/>
    </row>
    <row r="38" spans="1:9" ht="5.25" customHeight="1">
      <c r="A38" s="40" t="s">
        <v>128</v>
      </c>
      <c r="B38" s="40"/>
      <c r="C38" s="40"/>
      <c r="D38" s="40"/>
      <c r="E38" s="40"/>
      <c r="F38" s="40"/>
      <c r="G38" s="40"/>
      <c r="H38" s="40"/>
      <c r="I38" s="40"/>
    </row>
    <row r="39" spans="1:9" ht="22.5" customHeight="1">
      <c r="A39" s="24"/>
      <c r="B39" s="32"/>
      <c r="C39" s="32"/>
      <c r="D39" s="32"/>
      <c r="E39" s="99"/>
      <c r="F39" s="94"/>
      <c r="G39" s="94"/>
      <c r="H39" s="94"/>
      <c r="I39" s="94"/>
    </row>
    <row r="40" spans="1:9" ht="52.5" customHeight="1">
      <c r="A40" s="24"/>
      <c r="B40" s="24"/>
      <c r="C40" s="24"/>
      <c r="D40" s="24"/>
      <c r="E40" s="100" t="s">
        <v>142</v>
      </c>
      <c r="F40" s="101"/>
      <c r="G40" s="101"/>
      <c r="H40" s="101"/>
      <c r="I40" s="101"/>
    </row>
    <row r="41" spans="1:11" ht="28.5" customHeight="1">
      <c r="A41" s="24"/>
      <c r="B41" s="24"/>
      <c r="C41" s="8"/>
      <c r="D41" s="11"/>
      <c r="E41" s="11"/>
      <c r="F41" s="11"/>
      <c r="G41" s="11"/>
      <c r="H41" s="11"/>
      <c r="I41" s="11"/>
      <c r="J41" s="2"/>
      <c r="K41" s="2"/>
    </row>
    <row r="42" spans="1:9" ht="26.25" customHeight="1">
      <c r="A42" s="24"/>
      <c r="B42" s="24"/>
      <c r="C42" s="26"/>
      <c r="D42" s="11"/>
      <c r="E42" s="11"/>
      <c r="F42" s="11"/>
      <c r="G42" s="11"/>
      <c r="H42" s="11"/>
      <c r="I42" s="11"/>
    </row>
    <row r="43" spans="1:9" ht="20.25">
      <c r="A43" s="7"/>
      <c r="B43" s="7"/>
      <c r="C43" s="7"/>
      <c r="D43" s="7"/>
      <c r="E43" s="7"/>
      <c r="F43" s="7"/>
      <c r="G43" s="7"/>
      <c r="H43" s="7"/>
      <c r="I43" s="7"/>
    </row>
    <row r="44" spans="1:9" ht="20.25">
      <c r="A44" s="7"/>
      <c r="B44" s="7"/>
      <c r="C44" s="7"/>
      <c r="D44" s="7"/>
      <c r="E44" s="96"/>
      <c r="F44" s="98"/>
      <c r="G44" s="98"/>
      <c r="H44" s="98"/>
      <c r="I44" s="98"/>
    </row>
    <row r="45" spans="1:9" ht="20.25" customHeight="1">
      <c r="A45" s="7"/>
      <c r="B45" s="7"/>
      <c r="C45" s="7"/>
      <c r="D45" s="7"/>
      <c r="E45" s="96"/>
      <c r="F45" s="97"/>
      <c r="G45" s="97"/>
      <c r="H45" s="97"/>
      <c r="I45" s="97"/>
    </row>
    <row r="46" spans="1:9" ht="20.25">
      <c r="A46" s="7"/>
      <c r="B46" s="7"/>
      <c r="C46" s="7"/>
      <c r="D46" s="7"/>
      <c r="E46" s="97"/>
      <c r="F46" s="97"/>
      <c r="G46" s="97"/>
      <c r="H46" s="97"/>
      <c r="I46" s="97"/>
    </row>
    <row r="47" spans="1:9" ht="20.25">
      <c r="A47" s="7"/>
      <c r="B47" s="7"/>
      <c r="C47" s="7"/>
      <c r="D47" s="7"/>
      <c r="E47" s="97"/>
      <c r="F47" s="97"/>
      <c r="G47" s="97"/>
      <c r="H47" s="97"/>
      <c r="I47" s="97"/>
    </row>
    <row r="48" spans="1:9" ht="30" customHeight="1">
      <c r="A48" s="7"/>
      <c r="B48" s="7"/>
      <c r="C48" s="7"/>
      <c r="D48" s="7"/>
      <c r="E48" s="7"/>
      <c r="F48" s="7"/>
      <c r="G48" s="7"/>
      <c r="H48" s="7"/>
      <c r="I48" s="7"/>
    </row>
    <row r="49" ht="20.25" hidden="1"/>
    <row r="55" spans="3:9" ht="81" customHeight="1">
      <c r="C55" s="87"/>
      <c r="D55" s="88"/>
      <c r="E55" s="88"/>
      <c r="F55" s="88"/>
      <c r="G55" s="88"/>
      <c r="H55" s="88"/>
      <c r="I55" s="88"/>
    </row>
    <row r="56" spans="3:9" ht="34.5" customHeight="1">
      <c r="C56" s="89"/>
      <c r="D56" s="90"/>
      <c r="E56" s="90"/>
      <c r="F56" s="90"/>
      <c r="G56" s="90"/>
      <c r="H56" s="90"/>
      <c r="I56" s="90"/>
    </row>
  </sheetData>
  <sheetProtection formatCells="0" formatColumns="0" formatRows="0" insertHyperlinks="0" deleteColumns="0" deleteRows="0" sort="0" autoFilter="0" pivotTables="0"/>
  <protectedRanges>
    <protectedRange sqref="C19:D23" name="Zakres3"/>
    <protectedRange sqref="B38:I38" name="Zakres1"/>
  </protectedRanges>
  <mergeCells count="35">
    <mergeCell ref="A38:I38"/>
    <mergeCell ref="E44:I44"/>
    <mergeCell ref="E45:I47"/>
    <mergeCell ref="C55:I55"/>
    <mergeCell ref="C56:I56"/>
    <mergeCell ref="E39:I39"/>
    <mergeCell ref="E40:I40"/>
    <mergeCell ref="A30:I30"/>
    <mergeCell ref="A31:I31"/>
    <mergeCell ref="A32:I32"/>
    <mergeCell ref="A33:I35"/>
    <mergeCell ref="A36:I36"/>
    <mergeCell ref="A37:I37"/>
    <mergeCell ref="A17:A18"/>
    <mergeCell ref="A24:G24"/>
    <mergeCell ref="A25:I25"/>
    <mergeCell ref="C26:I26"/>
    <mergeCell ref="C27:I27"/>
    <mergeCell ref="A28:C29"/>
    <mergeCell ref="D28:E29"/>
    <mergeCell ref="F28:F29"/>
    <mergeCell ref="A11:B11"/>
    <mergeCell ref="F11:I11"/>
    <mergeCell ref="A12:B12"/>
    <mergeCell ref="E12:F12"/>
    <mergeCell ref="A13:B13"/>
    <mergeCell ref="A15:I15"/>
    <mergeCell ref="A1:B1"/>
    <mergeCell ref="G1:I2"/>
    <mergeCell ref="A5:I5"/>
    <mergeCell ref="A9:B9"/>
    <mergeCell ref="C9:I9"/>
    <mergeCell ref="A10:B10"/>
    <mergeCell ref="C10:I10"/>
    <mergeCell ref="G3:I3"/>
  </mergeCells>
  <printOptions horizontalCentered="1"/>
  <pageMargins left="0.2755905511811024" right="0.31496062992125984" top="0.8661417322834646" bottom="0.6299212598425197" header="0.5118110236220472" footer="0.5118110236220472"/>
  <pageSetup horizontalDpi="600" verticalDpi="600" orientation="portrait" paperSize="9" scale="37" r:id="rId1"/>
  <headerFooter alignWithMargins="0">
    <oddHeader xml:space="preserve">&amp;L&amp;"Cambria,Standardowy"&amp;18Załącznik nr 2.4 do SIWZ&amp;R&amp;"Cambria,Standardowy"&amp;18Sygnatura postępowania ZZP-2380-51/2016 &amp;"Arial,Normalny" </oddHeader>
    <oddFooter>&amp;CStrona &amp;P</oddFooter>
  </headerFooter>
  <rowBreaks count="1" manualBreakCount="1">
    <brk id="4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showGridLines="0" view="pageBreakPreview" zoomScale="62" zoomScaleNormal="75" zoomScaleSheetLayoutView="62" zoomScalePageLayoutView="50" workbookViewId="0" topLeftCell="A16">
      <selection activeCell="G24" sqref="G24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28125" style="1" customWidth="1"/>
    <col min="4" max="4" width="15.421875" style="1" customWidth="1"/>
    <col min="5" max="5" width="18.8515625" style="1" customWidth="1"/>
    <col min="6" max="6" width="22.7109375" style="1" customWidth="1"/>
    <col min="7" max="7" width="20.0039062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41" t="s">
        <v>22</v>
      </c>
      <c r="B1" s="41"/>
      <c r="C1" s="6"/>
      <c r="D1" s="6"/>
      <c r="E1" s="6"/>
      <c r="F1" s="6"/>
      <c r="G1" s="92"/>
      <c r="H1" s="92"/>
      <c r="I1" s="92"/>
    </row>
    <row r="2" spans="1:9" ht="22.5">
      <c r="A2" s="6"/>
      <c r="B2" s="6"/>
      <c r="C2" s="6"/>
      <c r="D2" s="6"/>
      <c r="E2" s="6"/>
      <c r="F2" s="28"/>
      <c r="G2" s="93"/>
      <c r="H2" s="93"/>
      <c r="I2" s="93"/>
    </row>
    <row r="3" spans="1:9" ht="22.5">
      <c r="A3" s="6"/>
      <c r="B3" s="6"/>
      <c r="C3" s="6"/>
      <c r="D3" s="6"/>
      <c r="E3" s="6"/>
      <c r="F3" s="6"/>
      <c r="G3" s="69" t="s">
        <v>158</v>
      </c>
      <c r="H3" s="70"/>
      <c r="I3" s="70"/>
    </row>
    <row r="4" spans="1:9" ht="22.5">
      <c r="A4" s="6"/>
      <c r="B4" s="6"/>
      <c r="C4" s="6"/>
      <c r="D4" s="6"/>
      <c r="E4" s="6"/>
      <c r="F4" s="6"/>
      <c r="G4" s="6"/>
      <c r="H4" s="6"/>
      <c r="I4" s="6"/>
    </row>
    <row r="5" spans="1:9" ht="22.5">
      <c r="A5" s="50" t="s">
        <v>99</v>
      </c>
      <c r="B5" s="51"/>
      <c r="C5" s="51"/>
      <c r="D5" s="51"/>
      <c r="E5" s="51"/>
      <c r="F5" s="51"/>
      <c r="G5" s="51"/>
      <c r="H5" s="51"/>
      <c r="I5" s="51"/>
    </row>
    <row r="6" spans="1:9" ht="22.5">
      <c r="A6" s="6"/>
      <c r="B6" s="6"/>
      <c r="C6" s="6"/>
      <c r="D6" s="6"/>
      <c r="E6" s="28"/>
      <c r="F6" s="6"/>
      <c r="G6" s="6"/>
      <c r="H6" s="6"/>
      <c r="I6" s="6"/>
    </row>
    <row r="7" spans="1:9" ht="22.5">
      <c r="A7" s="6"/>
      <c r="B7" s="6"/>
      <c r="C7" s="6"/>
      <c r="D7" s="6"/>
      <c r="E7" s="6"/>
      <c r="F7" s="6"/>
      <c r="G7" s="6"/>
      <c r="H7" s="6"/>
      <c r="I7" s="6"/>
    </row>
    <row r="8" spans="1:9" ht="20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44.25" customHeight="1">
      <c r="A9" s="40" t="s">
        <v>31</v>
      </c>
      <c r="B9" s="40"/>
      <c r="C9" s="52"/>
      <c r="D9" s="52"/>
      <c r="E9" s="52"/>
      <c r="F9" s="52"/>
      <c r="G9" s="52"/>
      <c r="H9" s="52"/>
      <c r="I9" s="52"/>
    </row>
    <row r="10" spans="1:9" ht="41.25" customHeight="1">
      <c r="A10" s="40" t="s">
        <v>32</v>
      </c>
      <c r="B10" s="40"/>
      <c r="C10" s="53"/>
      <c r="D10" s="53"/>
      <c r="E10" s="53"/>
      <c r="F10" s="53"/>
      <c r="G10" s="53"/>
      <c r="H10" s="53"/>
      <c r="I10" s="53"/>
    </row>
    <row r="11" spans="1:9" ht="45" customHeight="1">
      <c r="A11" s="40" t="s">
        <v>33</v>
      </c>
      <c r="B11" s="40"/>
      <c r="C11" s="10"/>
      <c r="D11" s="10"/>
      <c r="E11" s="8" t="s">
        <v>34</v>
      </c>
      <c r="F11" s="53"/>
      <c r="G11" s="53"/>
      <c r="H11" s="53"/>
      <c r="I11" s="53"/>
    </row>
    <row r="12" spans="1:9" ht="53.25" customHeight="1">
      <c r="A12" s="40" t="s">
        <v>40</v>
      </c>
      <c r="B12" s="39"/>
      <c r="C12" s="9"/>
      <c r="D12" s="9"/>
      <c r="E12" s="58" t="s">
        <v>35</v>
      </c>
      <c r="F12" s="39"/>
      <c r="G12" s="10"/>
      <c r="H12" s="10"/>
      <c r="I12" s="10"/>
    </row>
    <row r="13" spans="1:9" ht="46.5" customHeight="1">
      <c r="A13" s="40" t="s">
        <v>36</v>
      </c>
      <c r="B13" s="40"/>
      <c r="C13" s="52"/>
      <c r="D13" s="94"/>
      <c r="E13" s="94"/>
      <c r="F13" s="94"/>
      <c r="G13" s="94"/>
      <c r="H13" s="94"/>
      <c r="I13" s="94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2.5" customHeight="1">
      <c r="A15" s="83" t="s">
        <v>100</v>
      </c>
      <c r="B15" s="83"/>
      <c r="C15" s="83"/>
      <c r="D15" s="83"/>
      <c r="E15" s="83"/>
      <c r="F15" s="83"/>
      <c r="G15" s="83"/>
      <c r="H15" s="83"/>
      <c r="I15" s="83"/>
    </row>
    <row r="16" spans="1:9" ht="13.5" customHeight="1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49.5" customHeight="1" thickBot="1">
      <c r="A17" s="59" t="s">
        <v>0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</row>
    <row r="18" spans="1:9" ht="117" customHeight="1" thickBot="1">
      <c r="A18" s="60"/>
      <c r="B18" s="12" t="s">
        <v>1</v>
      </c>
      <c r="C18" s="14" t="s">
        <v>156</v>
      </c>
      <c r="D18" s="14" t="s">
        <v>3</v>
      </c>
      <c r="E18" s="14" t="s">
        <v>28</v>
      </c>
      <c r="F18" s="14" t="s">
        <v>157</v>
      </c>
      <c r="G18" s="14" t="s">
        <v>155</v>
      </c>
      <c r="H18" s="14" t="s">
        <v>20</v>
      </c>
      <c r="I18" s="15" t="s">
        <v>109</v>
      </c>
    </row>
    <row r="19" spans="1:9" ht="87" customHeight="1" thickBot="1">
      <c r="A19" s="30">
        <v>1</v>
      </c>
      <c r="B19" s="37" t="s">
        <v>108</v>
      </c>
      <c r="C19" s="16"/>
      <c r="D19" s="12"/>
      <c r="E19" s="16">
        <f>C19*D19%</f>
        <v>0</v>
      </c>
      <c r="F19" s="16">
        <f>C19+E19</f>
        <v>0</v>
      </c>
      <c r="G19" s="12">
        <v>12</v>
      </c>
      <c r="H19" s="16">
        <f>SUM(C19*G19)</f>
        <v>0</v>
      </c>
      <c r="I19" s="17">
        <f>SUM(F19*G19)</f>
        <v>0</v>
      </c>
    </row>
    <row r="20" spans="1:9" ht="17.25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9" ht="45" customHeight="1">
      <c r="A21" s="6"/>
      <c r="B21" s="21" t="s">
        <v>37</v>
      </c>
      <c r="C21" s="76"/>
      <c r="D21" s="77"/>
      <c r="E21" s="77"/>
      <c r="F21" s="77"/>
      <c r="G21" s="77"/>
      <c r="H21" s="77"/>
      <c r="I21" s="77"/>
    </row>
    <row r="22" spans="1:9" ht="36.75" customHeight="1">
      <c r="A22" s="6"/>
      <c r="B22" s="21"/>
      <c r="C22" s="78"/>
      <c r="D22" s="79"/>
      <c r="E22" s="79"/>
      <c r="F22" s="79"/>
      <c r="G22" s="79"/>
      <c r="H22" s="79"/>
      <c r="I22" s="79"/>
    </row>
    <row r="23" spans="1:9" ht="67.5" customHeight="1">
      <c r="A23" s="71" t="s">
        <v>159</v>
      </c>
      <c r="B23" s="72"/>
      <c r="C23" s="72"/>
      <c r="D23" s="84"/>
      <c r="E23" s="85"/>
      <c r="F23" s="67" t="s">
        <v>132</v>
      </c>
      <c r="G23" s="22"/>
      <c r="H23" s="22"/>
      <c r="I23" s="22"/>
    </row>
    <row r="24" spans="1:9" ht="36.75" customHeight="1">
      <c r="A24" s="72"/>
      <c r="B24" s="72"/>
      <c r="C24" s="72"/>
      <c r="D24" s="75"/>
      <c r="E24" s="75"/>
      <c r="F24" s="68"/>
      <c r="G24" s="23"/>
      <c r="H24" s="23"/>
      <c r="I24" s="23"/>
    </row>
    <row r="25" spans="1:9" ht="84.75" customHeight="1">
      <c r="A25" s="40" t="s">
        <v>24</v>
      </c>
      <c r="B25" s="40"/>
      <c r="C25" s="40"/>
      <c r="D25" s="40"/>
      <c r="E25" s="40"/>
      <c r="F25" s="40"/>
      <c r="G25" s="40"/>
      <c r="H25" s="40"/>
      <c r="I25" s="40"/>
    </row>
    <row r="26" spans="1:9" ht="27" customHeight="1">
      <c r="A26" s="40" t="s">
        <v>25</v>
      </c>
      <c r="B26" s="40"/>
      <c r="C26" s="40"/>
      <c r="D26" s="40"/>
      <c r="E26" s="40"/>
      <c r="F26" s="40"/>
      <c r="G26" s="40"/>
      <c r="H26" s="40"/>
      <c r="I26" s="40"/>
    </row>
    <row r="27" spans="1:9" ht="31.5" customHeight="1">
      <c r="A27" s="40" t="s">
        <v>26</v>
      </c>
      <c r="B27" s="40"/>
      <c r="C27" s="40"/>
      <c r="D27" s="40"/>
      <c r="E27" s="40"/>
      <c r="F27" s="40"/>
      <c r="G27" s="40"/>
      <c r="H27" s="40"/>
      <c r="I27" s="40"/>
    </row>
    <row r="28" spans="1:9" ht="106.5" customHeight="1">
      <c r="A28" s="40" t="s">
        <v>161</v>
      </c>
      <c r="B28" s="40"/>
      <c r="C28" s="40"/>
      <c r="D28" s="40"/>
      <c r="E28" s="40"/>
      <c r="F28" s="40"/>
      <c r="G28" s="40"/>
      <c r="H28" s="40"/>
      <c r="I28" s="40"/>
    </row>
    <row r="29" spans="1:9" ht="43.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43.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81" customHeight="1">
      <c r="A31" s="40" t="s">
        <v>27</v>
      </c>
      <c r="B31" s="40"/>
      <c r="C31" s="40"/>
      <c r="D31" s="40"/>
      <c r="E31" s="40"/>
      <c r="F31" s="40"/>
      <c r="G31" s="40"/>
      <c r="H31" s="40"/>
      <c r="I31" s="40"/>
    </row>
    <row r="32" spans="1:9" ht="59.25" customHeight="1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97.5" customHeight="1">
      <c r="A33" s="40" t="s">
        <v>126</v>
      </c>
      <c r="B33" s="40"/>
      <c r="C33" s="40"/>
      <c r="D33" s="40"/>
      <c r="E33" s="40"/>
      <c r="F33" s="40"/>
      <c r="G33" s="40"/>
      <c r="H33" s="40"/>
      <c r="I33" s="40"/>
    </row>
    <row r="34" spans="1:9" ht="22.5" customHeight="1">
      <c r="A34" s="24"/>
      <c r="B34" s="91"/>
      <c r="C34" s="91"/>
      <c r="D34" s="91"/>
      <c r="E34" s="91"/>
      <c r="F34" s="91"/>
      <c r="G34" s="91"/>
      <c r="H34" s="91"/>
      <c r="I34" s="91"/>
    </row>
    <row r="35" spans="1:9" ht="20.25" hidden="1">
      <c r="A35" s="24"/>
      <c r="B35" s="24"/>
      <c r="C35" s="24"/>
      <c r="D35" s="24"/>
      <c r="E35" s="24"/>
      <c r="F35" s="24"/>
      <c r="G35" s="24"/>
      <c r="H35" s="24"/>
      <c r="I35" s="24"/>
    </row>
    <row r="36" spans="1:11" ht="28.5" customHeight="1">
      <c r="A36" s="24"/>
      <c r="B36" s="24"/>
      <c r="C36" s="8"/>
      <c r="D36" s="11"/>
      <c r="E36" s="11"/>
      <c r="F36" s="11"/>
      <c r="G36" s="11"/>
      <c r="H36" s="11"/>
      <c r="I36" s="11"/>
      <c r="J36" s="2"/>
      <c r="K36" s="2"/>
    </row>
    <row r="37" spans="1:9" ht="26.25" customHeight="1">
      <c r="A37" s="24"/>
      <c r="B37" s="24"/>
      <c r="C37" s="26"/>
      <c r="D37" s="11"/>
      <c r="E37" s="11"/>
      <c r="F37" s="11"/>
      <c r="G37" s="11"/>
      <c r="H37" s="11"/>
      <c r="I37" s="11"/>
    </row>
    <row r="38" spans="1:9" ht="20.25">
      <c r="A38" s="7"/>
      <c r="B38" s="7"/>
      <c r="C38" s="7"/>
      <c r="D38" s="7"/>
      <c r="E38" s="7"/>
      <c r="F38" s="7"/>
      <c r="G38" s="7"/>
      <c r="H38" s="7"/>
      <c r="I38" s="7"/>
    </row>
    <row r="39" spans="1:9" ht="20.25">
      <c r="A39" s="7"/>
      <c r="B39" s="7"/>
      <c r="C39" s="7"/>
      <c r="D39" s="7"/>
      <c r="E39" s="44"/>
      <c r="F39" s="45"/>
      <c r="G39" s="45"/>
      <c r="H39" s="45"/>
      <c r="I39" s="45"/>
    </row>
    <row r="40" spans="1:9" ht="20.25" customHeight="1">
      <c r="A40" s="7"/>
      <c r="B40" s="7"/>
      <c r="C40" s="7"/>
      <c r="D40" s="7"/>
      <c r="E40" s="96" t="s">
        <v>41</v>
      </c>
      <c r="F40" s="97"/>
      <c r="G40" s="97"/>
      <c r="H40" s="97"/>
      <c r="I40" s="97"/>
    </row>
    <row r="41" spans="1:9" ht="20.25">
      <c r="A41" s="7"/>
      <c r="B41" s="7"/>
      <c r="C41" s="7"/>
      <c r="D41" s="7"/>
      <c r="E41" s="97"/>
      <c r="F41" s="97"/>
      <c r="G41" s="97"/>
      <c r="H41" s="97"/>
      <c r="I41" s="97"/>
    </row>
    <row r="42" spans="1:9" ht="20.25">
      <c r="A42" s="7"/>
      <c r="B42" s="7"/>
      <c r="C42" s="7"/>
      <c r="D42" s="7"/>
      <c r="E42" s="97"/>
      <c r="F42" s="97"/>
      <c r="G42" s="97"/>
      <c r="H42" s="97"/>
      <c r="I42" s="97"/>
    </row>
    <row r="43" ht="30" customHeight="1"/>
    <row r="44" ht="20.25" hidden="1"/>
    <row r="50" spans="3:9" ht="81" customHeight="1">
      <c r="C50" s="87"/>
      <c r="D50" s="88"/>
      <c r="E50" s="88"/>
      <c r="F50" s="88"/>
      <c r="G50" s="88"/>
      <c r="H50" s="88"/>
      <c r="I50" s="88"/>
    </row>
    <row r="51" spans="3:9" ht="34.5" customHeight="1">
      <c r="C51" s="89"/>
      <c r="D51" s="90"/>
      <c r="E51" s="90"/>
      <c r="F51" s="90"/>
      <c r="G51" s="90"/>
      <c r="H51" s="90"/>
      <c r="I51" s="90"/>
    </row>
  </sheetData>
  <sheetProtection formatCells="0" formatColumns="0" formatRows="0" insertHyperlinks="0" deleteColumns="0" deleteRows="0" sort="0" autoFilter="0" pivotTables="0"/>
  <protectedRanges>
    <protectedRange sqref="C19:D19" name="Zakres3"/>
    <protectedRange sqref="B33:I33" name="Zakres1"/>
  </protectedRanges>
  <mergeCells count="34">
    <mergeCell ref="A33:I33"/>
    <mergeCell ref="B34:I34"/>
    <mergeCell ref="E39:I39"/>
    <mergeCell ref="E40:I42"/>
    <mergeCell ref="C50:I50"/>
    <mergeCell ref="C51:I51"/>
    <mergeCell ref="A25:I25"/>
    <mergeCell ref="A26:I26"/>
    <mergeCell ref="A27:I27"/>
    <mergeCell ref="A28:I30"/>
    <mergeCell ref="A31:I31"/>
    <mergeCell ref="A32:I32"/>
    <mergeCell ref="A17:A18"/>
    <mergeCell ref="A20:I20"/>
    <mergeCell ref="C21:I21"/>
    <mergeCell ref="C22:I22"/>
    <mergeCell ref="A23:C24"/>
    <mergeCell ref="D23:E24"/>
    <mergeCell ref="F23:F24"/>
    <mergeCell ref="A11:B11"/>
    <mergeCell ref="F11:I11"/>
    <mergeCell ref="A12:B12"/>
    <mergeCell ref="E12:F12"/>
    <mergeCell ref="A13:B13"/>
    <mergeCell ref="A15:I15"/>
    <mergeCell ref="C13:I13"/>
    <mergeCell ref="A1:B1"/>
    <mergeCell ref="G1:I2"/>
    <mergeCell ref="A5:I5"/>
    <mergeCell ref="A9:B9"/>
    <mergeCell ref="C9:I9"/>
    <mergeCell ref="A10:B10"/>
    <mergeCell ref="C10:I10"/>
    <mergeCell ref="G3:I3"/>
  </mergeCells>
  <printOptions horizontalCentered="1"/>
  <pageMargins left="0.2755905511811024" right="0.31496062992125984" top="0.8661417322834646" bottom="0.6299212598425197" header="0.5118110236220472" footer="0.5118110236220472"/>
  <pageSetup horizontalDpi="600" verticalDpi="600" orientation="portrait" paperSize="9" scale="37" r:id="rId1"/>
  <headerFooter alignWithMargins="0">
    <oddHeader xml:space="preserve">&amp;L&amp;"Cambria,Standardowy"&amp;18Załącznik nr 2.5 do SIWZ&amp;R&amp;"Cambria,Standardowy"&amp;18Sygnatura postępowania ZZP-2380-51/2016 &amp;"Arial,Normalny" </oddHeader>
    <oddFooter>&amp;CStrona &amp;P</oddFooter>
  </headerFooter>
  <rowBreaks count="1" manualBreakCount="1">
    <brk id="4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view="pageBreakPreview" zoomScale="62" zoomScaleNormal="75" zoomScaleSheetLayoutView="62" zoomScalePageLayoutView="50" workbookViewId="0" topLeftCell="A13">
      <selection activeCell="C19" sqref="C19:D19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00390625" style="1" customWidth="1"/>
    <col min="4" max="4" width="15.421875" style="1" customWidth="1"/>
    <col min="5" max="5" width="18.8515625" style="1" customWidth="1"/>
    <col min="6" max="6" width="22.421875" style="1" customWidth="1"/>
    <col min="7" max="7" width="19.710937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41" t="s">
        <v>22</v>
      </c>
      <c r="B1" s="41"/>
      <c r="C1" s="6"/>
      <c r="D1" s="6"/>
      <c r="E1" s="6"/>
      <c r="F1" s="6"/>
      <c r="G1" s="92"/>
      <c r="H1" s="92"/>
      <c r="I1" s="92"/>
    </row>
    <row r="2" spans="1:9" ht="22.5">
      <c r="A2" s="6"/>
      <c r="B2" s="6"/>
      <c r="C2" s="6"/>
      <c r="D2" s="6"/>
      <c r="E2" s="6"/>
      <c r="F2" s="28"/>
      <c r="G2" s="93"/>
      <c r="H2" s="93"/>
      <c r="I2" s="93"/>
    </row>
    <row r="3" spans="1:9" ht="22.5">
      <c r="A3" s="6"/>
      <c r="B3" s="6"/>
      <c r="C3" s="6"/>
      <c r="D3" s="6"/>
      <c r="E3" s="6"/>
      <c r="F3" s="6"/>
      <c r="G3" s="69" t="s">
        <v>158</v>
      </c>
      <c r="H3" s="70"/>
      <c r="I3" s="70"/>
    </row>
    <row r="4" spans="1:9" ht="22.5">
      <c r="A4" s="6"/>
      <c r="B4" s="6"/>
      <c r="C4" s="6"/>
      <c r="D4" s="6"/>
      <c r="E4" s="6"/>
      <c r="F4" s="6"/>
      <c r="G4" s="6"/>
      <c r="H4" s="6"/>
      <c r="I4" s="6"/>
    </row>
    <row r="5" spans="1:9" ht="22.5">
      <c r="A5" s="50" t="s">
        <v>106</v>
      </c>
      <c r="B5" s="51"/>
      <c r="C5" s="51"/>
      <c r="D5" s="51"/>
      <c r="E5" s="51"/>
      <c r="F5" s="51"/>
      <c r="G5" s="51"/>
      <c r="H5" s="51"/>
      <c r="I5" s="51"/>
    </row>
    <row r="6" spans="1:9" ht="22.5">
      <c r="A6" s="6"/>
      <c r="B6" s="6"/>
      <c r="C6" s="6"/>
      <c r="D6" s="6"/>
      <c r="E6" s="28"/>
      <c r="F6" s="6"/>
      <c r="G6" s="6"/>
      <c r="H6" s="6"/>
      <c r="I6" s="6"/>
    </row>
    <row r="7" spans="1:9" ht="22.5">
      <c r="A7" s="6"/>
      <c r="B7" s="6"/>
      <c r="C7" s="6"/>
      <c r="D7" s="6"/>
      <c r="E7" s="6"/>
      <c r="F7" s="6"/>
      <c r="G7" s="6"/>
      <c r="H7" s="6"/>
      <c r="I7" s="6"/>
    </row>
    <row r="8" spans="1:9" ht="20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44.25" customHeight="1">
      <c r="A9" s="40" t="s">
        <v>31</v>
      </c>
      <c r="B9" s="40"/>
      <c r="C9" s="52"/>
      <c r="D9" s="52"/>
      <c r="E9" s="52"/>
      <c r="F9" s="52"/>
      <c r="G9" s="52"/>
      <c r="H9" s="52"/>
      <c r="I9" s="52"/>
    </row>
    <row r="10" spans="1:9" ht="41.25" customHeight="1">
      <c r="A10" s="40" t="s">
        <v>32</v>
      </c>
      <c r="B10" s="40"/>
      <c r="C10" s="53"/>
      <c r="D10" s="53"/>
      <c r="E10" s="53"/>
      <c r="F10" s="53"/>
      <c r="G10" s="53"/>
      <c r="H10" s="53"/>
      <c r="I10" s="53"/>
    </row>
    <row r="11" spans="1:9" ht="45" customHeight="1">
      <c r="A11" s="40" t="s">
        <v>33</v>
      </c>
      <c r="B11" s="40"/>
      <c r="C11" s="10"/>
      <c r="D11" s="10"/>
      <c r="E11" s="8" t="s">
        <v>34</v>
      </c>
      <c r="F11" s="53"/>
      <c r="G11" s="53"/>
      <c r="H11" s="53"/>
      <c r="I11" s="53"/>
    </row>
    <row r="12" spans="1:9" ht="53.25" customHeight="1">
      <c r="A12" s="40" t="s">
        <v>40</v>
      </c>
      <c r="B12" s="39"/>
      <c r="C12" s="9"/>
      <c r="D12" s="9"/>
      <c r="E12" s="58" t="s">
        <v>35</v>
      </c>
      <c r="F12" s="39"/>
      <c r="G12" s="10"/>
      <c r="H12" s="10"/>
      <c r="I12" s="10"/>
    </row>
    <row r="13" spans="1:9" ht="46.5" customHeight="1">
      <c r="A13" s="40" t="s">
        <v>36</v>
      </c>
      <c r="B13" s="40"/>
      <c r="C13" s="9"/>
      <c r="D13" s="9"/>
      <c r="E13" s="9"/>
      <c r="F13" s="9"/>
      <c r="G13" s="29"/>
      <c r="H13" s="9"/>
      <c r="I13" s="9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2.5" customHeight="1">
      <c r="A15" s="83" t="s">
        <v>107</v>
      </c>
      <c r="B15" s="83"/>
      <c r="C15" s="83"/>
      <c r="D15" s="83"/>
      <c r="E15" s="83"/>
      <c r="F15" s="83"/>
      <c r="G15" s="83"/>
      <c r="H15" s="83"/>
      <c r="I15" s="83"/>
    </row>
    <row r="16" spans="1:9" ht="13.5" customHeight="1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49.5" customHeight="1" thickBot="1">
      <c r="A17" s="59" t="s">
        <v>0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</row>
    <row r="18" spans="1:9" ht="117" customHeight="1" thickBot="1">
      <c r="A18" s="60"/>
      <c r="B18" s="12" t="s">
        <v>1</v>
      </c>
      <c r="C18" s="14" t="s">
        <v>156</v>
      </c>
      <c r="D18" s="14" t="s">
        <v>3</v>
      </c>
      <c r="E18" s="14" t="s">
        <v>28</v>
      </c>
      <c r="F18" s="14" t="s">
        <v>157</v>
      </c>
      <c r="G18" s="14" t="s">
        <v>155</v>
      </c>
      <c r="H18" s="14" t="s">
        <v>20</v>
      </c>
      <c r="I18" s="15" t="s">
        <v>109</v>
      </c>
    </row>
    <row r="19" spans="1:9" ht="69" customHeight="1" thickBot="1">
      <c r="A19" s="30">
        <v>1</v>
      </c>
      <c r="B19" s="34" t="s">
        <v>122</v>
      </c>
      <c r="C19" s="16"/>
      <c r="D19" s="12"/>
      <c r="E19" s="16">
        <f>C19*D19%</f>
        <v>0</v>
      </c>
      <c r="F19" s="16">
        <f>C19+E19</f>
        <v>0</v>
      </c>
      <c r="G19" s="12">
        <v>12</v>
      </c>
      <c r="H19" s="16">
        <f>SUM(C19*G19)</f>
        <v>0</v>
      </c>
      <c r="I19" s="17">
        <f>SUM(F19*G19)</f>
        <v>0</v>
      </c>
    </row>
    <row r="20" spans="1:9" ht="17.25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9" ht="45" customHeight="1">
      <c r="A21" s="6"/>
      <c r="B21" s="21" t="s">
        <v>37</v>
      </c>
      <c r="C21" s="76"/>
      <c r="D21" s="77"/>
      <c r="E21" s="77"/>
      <c r="F21" s="77"/>
      <c r="G21" s="77"/>
      <c r="H21" s="77"/>
      <c r="I21" s="77"/>
    </row>
    <row r="22" spans="1:9" ht="36.75" customHeight="1">
      <c r="A22" s="6"/>
      <c r="B22" s="21"/>
      <c r="C22" s="78"/>
      <c r="D22" s="79"/>
      <c r="E22" s="79"/>
      <c r="F22" s="79"/>
      <c r="G22" s="79"/>
      <c r="H22" s="79"/>
      <c r="I22" s="79"/>
    </row>
    <row r="23" spans="1:9" ht="67.5" customHeight="1">
      <c r="A23" s="71" t="s">
        <v>159</v>
      </c>
      <c r="B23" s="72"/>
      <c r="C23" s="72"/>
      <c r="D23" s="84"/>
      <c r="E23" s="85"/>
      <c r="F23" s="67" t="s">
        <v>132</v>
      </c>
      <c r="G23" s="22"/>
      <c r="H23" s="22"/>
      <c r="I23" s="22"/>
    </row>
    <row r="24" spans="1:9" ht="36.75" customHeight="1">
      <c r="A24" s="72"/>
      <c r="B24" s="72"/>
      <c r="C24" s="72"/>
      <c r="D24" s="75"/>
      <c r="E24" s="75"/>
      <c r="F24" s="68"/>
      <c r="G24" s="23"/>
      <c r="H24" s="23"/>
      <c r="I24" s="23"/>
    </row>
    <row r="25" spans="1:9" ht="84.75" customHeight="1">
      <c r="A25" s="40" t="s">
        <v>24</v>
      </c>
      <c r="B25" s="40"/>
      <c r="C25" s="40"/>
      <c r="D25" s="40"/>
      <c r="E25" s="40"/>
      <c r="F25" s="40"/>
      <c r="G25" s="40"/>
      <c r="H25" s="40"/>
      <c r="I25" s="40"/>
    </row>
    <row r="26" spans="1:9" ht="27" customHeight="1">
      <c r="A26" s="40" t="s">
        <v>25</v>
      </c>
      <c r="B26" s="40"/>
      <c r="C26" s="40"/>
      <c r="D26" s="40"/>
      <c r="E26" s="40"/>
      <c r="F26" s="40"/>
      <c r="G26" s="40"/>
      <c r="H26" s="40"/>
      <c r="I26" s="40"/>
    </row>
    <row r="27" spans="1:9" ht="31.5" customHeight="1">
      <c r="A27" s="40" t="s">
        <v>26</v>
      </c>
      <c r="B27" s="40"/>
      <c r="C27" s="40"/>
      <c r="D27" s="40"/>
      <c r="E27" s="40"/>
      <c r="F27" s="40"/>
      <c r="G27" s="40"/>
      <c r="H27" s="40"/>
      <c r="I27" s="40"/>
    </row>
    <row r="28" spans="1:9" ht="107.25" customHeight="1">
      <c r="A28" s="40" t="s">
        <v>161</v>
      </c>
      <c r="B28" s="40"/>
      <c r="C28" s="40"/>
      <c r="D28" s="40"/>
      <c r="E28" s="40"/>
      <c r="F28" s="40"/>
      <c r="G28" s="40"/>
      <c r="H28" s="40"/>
      <c r="I28" s="40"/>
    </row>
    <row r="29" spans="1:9" ht="43.5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43.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72.75" customHeight="1">
      <c r="A31" s="40" t="s">
        <v>27</v>
      </c>
      <c r="B31" s="40"/>
      <c r="C31" s="40"/>
      <c r="D31" s="40"/>
      <c r="E31" s="40"/>
      <c r="F31" s="40"/>
      <c r="G31" s="40"/>
      <c r="H31" s="40"/>
      <c r="I31" s="40"/>
    </row>
    <row r="32" spans="1:9" ht="59.25" customHeight="1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97.5" customHeight="1">
      <c r="A33" s="40" t="s">
        <v>126</v>
      </c>
      <c r="B33" s="40"/>
      <c r="C33" s="40"/>
      <c r="D33" s="40"/>
      <c r="E33" s="40"/>
      <c r="F33" s="40"/>
      <c r="G33" s="40"/>
      <c r="H33" s="40"/>
      <c r="I33" s="40"/>
    </row>
    <row r="34" spans="1:9" ht="22.5" customHeight="1">
      <c r="A34" s="24"/>
      <c r="B34" s="91"/>
      <c r="C34" s="91"/>
      <c r="D34" s="91"/>
      <c r="E34" s="91"/>
      <c r="F34" s="91"/>
      <c r="G34" s="91"/>
      <c r="H34" s="91"/>
      <c r="I34" s="91"/>
    </row>
    <row r="35" spans="1:9" ht="20.25" hidden="1">
      <c r="A35" s="24"/>
      <c r="B35" s="24"/>
      <c r="C35" s="24"/>
      <c r="D35" s="24"/>
      <c r="E35" s="24"/>
      <c r="F35" s="24"/>
      <c r="G35" s="24"/>
      <c r="H35" s="24"/>
      <c r="I35" s="24"/>
    </row>
    <row r="36" spans="1:11" ht="28.5" customHeight="1">
      <c r="A36" s="24"/>
      <c r="B36" s="24"/>
      <c r="C36" s="8"/>
      <c r="D36" s="11"/>
      <c r="E36" s="11"/>
      <c r="F36" s="11"/>
      <c r="G36" s="11"/>
      <c r="H36" s="11"/>
      <c r="I36" s="11"/>
      <c r="J36" s="2"/>
      <c r="K36" s="2"/>
    </row>
    <row r="37" spans="1:9" ht="26.25" customHeight="1">
      <c r="A37" s="24"/>
      <c r="B37" s="24"/>
      <c r="C37" s="26"/>
      <c r="D37" s="11"/>
      <c r="E37" s="11"/>
      <c r="F37" s="11"/>
      <c r="G37" s="11"/>
      <c r="H37" s="11"/>
      <c r="I37" s="11"/>
    </row>
    <row r="38" spans="1:9" ht="20.25">
      <c r="A38" s="7"/>
      <c r="B38" s="7"/>
      <c r="C38" s="7"/>
      <c r="D38" s="7"/>
      <c r="E38" s="7"/>
      <c r="F38" s="7"/>
      <c r="G38" s="7"/>
      <c r="H38" s="7"/>
      <c r="I38" s="7"/>
    </row>
    <row r="39" spans="1:9" ht="20.25">
      <c r="A39" s="7"/>
      <c r="B39" s="7"/>
      <c r="C39" s="7"/>
      <c r="D39" s="7"/>
      <c r="E39" s="44"/>
      <c r="F39" s="45"/>
      <c r="G39" s="45"/>
      <c r="H39" s="45"/>
      <c r="I39" s="45"/>
    </row>
    <row r="40" spans="1:9" ht="20.25" customHeight="1">
      <c r="A40" s="7"/>
      <c r="B40" s="7"/>
      <c r="C40" s="7"/>
      <c r="D40" s="7"/>
      <c r="E40" s="96" t="s">
        <v>41</v>
      </c>
      <c r="F40" s="97"/>
      <c r="G40" s="97"/>
      <c r="H40" s="97"/>
      <c r="I40" s="97"/>
    </row>
    <row r="41" spans="1:9" ht="20.25">
      <c r="A41" s="7"/>
      <c r="B41" s="7"/>
      <c r="C41" s="7"/>
      <c r="D41" s="7"/>
      <c r="E41" s="97"/>
      <c r="F41" s="97"/>
      <c r="G41" s="97"/>
      <c r="H41" s="97"/>
      <c r="I41" s="97"/>
    </row>
    <row r="42" spans="1:9" ht="20.25">
      <c r="A42" s="7"/>
      <c r="B42" s="7"/>
      <c r="C42" s="7"/>
      <c r="D42" s="7"/>
      <c r="E42" s="97"/>
      <c r="F42" s="97"/>
      <c r="G42" s="97"/>
      <c r="H42" s="97"/>
      <c r="I42" s="97"/>
    </row>
    <row r="43" ht="30" customHeight="1"/>
    <row r="44" ht="20.25" hidden="1"/>
    <row r="50" spans="3:9" ht="81" customHeight="1">
      <c r="C50" s="87"/>
      <c r="D50" s="88"/>
      <c r="E50" s="88"/>
      <c r="F50" s="88"/>
      <c r="G50" s="88"/>
      <c r="H50" s="88"/>
      <c r="I50" s="88"/>
    </row>
    <row r="51" spans="3:9" ht="34.5" customHeight="1">
      <c r="C51" s="89"/>
      <c r="D51" s="90"/>
      <c r="E51" s="90"/>
      <c r="F51" s="90"/>
      <c r="G51" s="90"/>
      <c r="H51" s="90"/>
      <c r="I51" s="90"/>
    </row>
  </sheetData>
  <sheetProtection formatCells="0" formatColumns="0" formatRows="0" insertHyperlinks="0" deleteColumns="0" deleteRows="0" sort="0" autoFilter="0" pivotTables="0"/>
  <protectedRanges>
    <protectedRange sqref="C19:D19" name="Zakres3"/>
    <protectedRange sqref="B33:I33" name="Zakres1"/>
  </protectedRanges>
  <mergeCells count="33">
    <mergeCell ref="A33:I33"/>
    <mergeCell ref="B34:I34"/>
    <mergeCell ref="E39:I39"/>
    <mergeCell ref="E40:I42"/>
    <mergeCell ref="C50:I50"/>
    <mergeCell ref="C51:I51"/>
    <mergeCell ref="A25:I25"/>
    <mergeCell ref="A26:I26"/>
    <mergeCell ref="A27:I27"/>
    <mergeCell ref="A28:I30"/>
    <mergeCell ref="A31:I31"/>
    <mergeCell ref="A32:I32"/>
    <mergeCell ref="A17:A18"/>
    <mergeCell ref="A20:I20"/>
    <mergeCell ref="C21:I21"/>
    <mergeCell ref="C22:I22"/>
    <mergeCell ref="A23:C24"/>
    <mergeCell ref="D23:E24"/>
    <mergeCell ref="F23:F24"/>
    <mergeCell ref="A11:B11"/>
    <mergeCell ref="F11:I11"/>
    <mergeCell ref="A12:B12"/>
    <mergeCell ref="E12:F12"/>
    <mergeCell ref="A13:B13"/>
    <mergeCell ref="A15:I15"/>
    <mergeCell ref="A1:B1"/>
    <mergeCell ref="G1:I2"/>
    <mergeCell ref="A5:I5"/>
    <mergeCell ref="A9:B9"/>
    <mergeCell ref="C9:I9"/>
    <mergeCell ref="A10:B10"/>
    <mergeCell ref="C10:I10"/>
    <mergeCell ref="G3:I3"/>
  </mergeCells>
  <printOptions horizontalCentered="1"/>
  <pageMargins left="0.2755905511811024" right="0.31496062992125984" top="0.8661417322834646" bottom="0.6299212598425197" header="0.5118110236220472" footer="0.5118110236220472"/>
  <pageSetup fitToHeight="1" fitToWidth="1" horizontalDpi="600" verticalDpi="600" orientation="portrait" paperSize="9" scale="41" r:id="rId1"/>
  <headerFooter alignWithMargins="0">
    <oddHeader xml:space="preserve">&amp;L&amp;"Cambria,Standardowy"&amp;18Załącznik nr 2.6 do SIWZ&amp;R&amp;"Cambria,Standardowy"&amp;18Sygnatura postępowania ZZP-2380-51/2016 &amp;"Arial,Normalny" </oddHeader>
    <oddFooter>&amp;CStrona &amp;P</oddFooter>
  </headerFooter>
  <rowBreaks count="1" manualBreakCount="1">
    <brk id="4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view="pageBreakPreview" zoomScale="60" zoomScaleNormal="75" zoomScalePageLayoutView="60" workbookViewId="0" topLeftCell="A22">
      <selection activeCell="E19" sqref="E19"/>
    </sheetView>
  </sheetViews>
  <sheetFormatPr defaultColWidth="9.140625" defaultRowHeight="12.75"/>
  <cols>
    <col min="1" max="1" width="5.7109375" style="1" customWidth="1"/>
    <col min="2" max="2" width="56.57421875" style="1" customWidth="1"/>
    <col min="3" max="3" width="20.8515625" style="1" customWidth="1"/>
    <col min="4" max="4" width="15.421875" style="1" customWidth="1"/>
    <col min="5" max="5" width="18.8515625" style="1" customWidth="1"/>
    <col min="6" max="6" width="20.8515625" style="1" customWidth="1"/>
    <col min="7" max="7" width="18.421875" style="1" customWidth="1"/>
    <col min="8" max="8" width="24.57421875" style="1" customWidth="1"/>
    <col min="9" max="9" width="26.140625" style="1" customWidth="1"/>
    <col min="10" max="16384" width="9.140625" style="1" customWidth="1"/>
  </cols>
  <sheetData>
    <row r="1" spans="1:9" ht="72" customHeight="1">
      <c r="A1" s="41" t="s">
        <v>22</v>
      </c>
      <c r="B1" s="41"/>
      <c r="C1" s="6"/>
      <c r="D1" s="6"/>
      <c r="E1" s="6"/>
      <c r="F1" s="6"/>
      <c r="G1" s="92"/>
      <c r="H1" s="92"/>
      <c r="I1" s="92"/>
    </row>
    <row r="2" spans="1:9" ht="22.5">
      <c r="A2" s="6"/>
      <c r="B2" s="6"/>
      <c r="C2" s="6"/>
      <c r="D2" s="6"/>
      <c r="E2" s="6"/>
      <c r="F2" s="6"/>
      <c r="G2" s="93"/>
      <c r="H2" s="93"/>
      <c r="I2" s="93"/>
    </row>
    <row r="3" spans="1:9" ht="22.5">
      <c r="A3" s="6"/>
      <c r="B3" s="6"/>
      <c r="C3" s="6"/>
      <c r="D3" s="6"/>
      <c r="E3" s="6"/>
      <c r="F3" s="6"/>
      <c r="G3" s="69" t="s">
        <v>158</v>
      </c>
      <c r="H3" s="70"/>
      <c r="I3" s="70"/>
    </row>
    <row r="4" spans="1:9" ht="22.5">
      <c r="A4" s="6"/>
      <c r="B4" s="6"/>
      <c r="C4" s="6"/>
      <c r="D4" s="6"/>
      <c r="E4" s="6"/>
      <c r="F4" s="6"/>
      <c r="G4" s="6"/>
      <c r="H4" s="6"/>
      <c r="I4" s="6"/>
    </row>
    <row r="5" spans="1:9" ht="22.5">
      <c r="A5" s="50" t="s">
        <v>110</v>
      </c>
      <c r="B5" s="51"/>
      <c r="C5" s="51"/>
      <c r="D5" s="51"/>
      <c r="E5" s="51"/>
      <c r="F5" s="51"/>
      <c r="G5" s="51"/>
      <c r="H5" s="51"/>
      <c r="I5" s="51"/>
    </row>
    <row r="6" spans="1:9" ht="22.5">
      <c r="A6" s="6"/>
      <c r="B6" s="6"/>
      <c r="C6" s="6"/>
      <c r="D6" s="6"/>
      <c r="E6" s="6"/>
      <c r="F6" s="6"/>
      <c r="G6" s="6"/>
      <c r="H6" s="6"/>
      <c r="I6" s="6"/>
    </row>
    <row r="7" spans="1:9" ht="22.5">
      <c r="A7" s="6"/>
      <c r="B7" s="6"/>
      <c r="C7" s="6"/>
      <c r="D7" s="6"/>
      <c r="E7" s="6"/>
      <c r="F7" s="6"/>
      <c r="G7" s="6"/>
      <c r="H7" s="6"/>
      <c r="I7" s="6"/>
    </row>
    <row r="8" spans="1:9" ht="20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44.25" customHeight="1">
      <c r="A9" s="40" t="s">
        <v>31</v>
      </c>
      <c r="B9" s="40"/>
      <c r="C9" s="52"/>
      <c r="D9" s="52"/>
      <c r="E9" s="52"/>
      <c r="F9" s="52"/>
      <c r="G9" s="52"/>
      <c r="H9" s="52"/>
      <c r="I9" s="52"/>
    </row>
    <row r="10" spans="1:9" ht="41.25" customHeight="1">
      <c r="A10" s="40" t="s">
        <v>32</v>
      </c>
      <c r="B10" s="40"/>
      <c r="C10" s="53"/>
      <c r="D10" s="53"/>
      <c r="E10" s="53"/>
      <c r="F10" s="53"/>
      <c r="G10" s="53"/>
      <c r="H10" s="53"/>
      <c r="I10" s="53"/>
    </row>
    <row r="11" spans="1:9" ht="45" customHeight="1">
      <c r="A11" s="40" t="s">
        <v>33</v>
      </c>
      <c r="B11" s="40"/>
      <c r="C11" s="10"/>
      <c r="D11" s="10"/>
      <c r="E11" s="8" t="s">
        <v>34</v>
      </c>
      <c r="F11" s="53"/>
      <c r="G11" s="53"/>
      <c r="H11" s="53"/>
      <c r="I11" s="53"/>
    </row>
    <row r="12" spans="1:9" ht="53.25" customHeight="1">
      <c r="A12" s="40" t="s">
        <v>40</v>
      </c>
      <c r="B12" s="39"/>
      <c r="C12" s="9"/>
      <c r="D12" s="9"/>
      <c r="E12" s="58" t="s">
        <v>35</v>
      </c>
      <c r="F12" s="39"/>
      <c r="G12" s="10"/>
      <c r="H12" s="10"/>
      <c r="I12" s="10"/>
    </row>
    <row r="13" spans="1:9" ht="46.5" customHeight="1">
      <c r="A13" s="40" t="s">
        <v>36</v>
      </c>
      <c r="B13" s="40"/>
      <c r="C13" s="9"/>
      <c r="D13" s="9"/>
      <c r="E13" s="9"/>
      <c r="F13" s="9"/>
      <c r="G13" s="9"/>
      <c r="H13" s="9"/>
      <c r="I13" s="9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2.5" customHeight="1">
      <c r="A15" s="41" t="s">
        <v>111</v>
      </c>
      <c r="B15" s="41"/>
      <c r="C15" s="41"/>
      <c r="D15" s="41"/>
      <c r="E15" s="41"/>
      <c r="F15" s="41"/>
      <c r="G15" s="41"/>
      <c r="H15" s="41"/>
      <c r="I15" s="41"/>
    </row>
    <row r="16" spans="1:9" ht="13.5" customHeight="1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49.5" customHeight="1" thickBot="1">
      <c r="A17" s="59" t="s">
        <v>0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</row>
    <row r="18" spans="1:9" ht="117" customHeight="1" thickBot="1">
      <c r="A18" s="60"/>
      <c r="B18" s="12" t="s">
        <v>1</v>
      </c>
      <c r="C18" s="14" t="s">
        <v>156</v>
      </c>
      <c r="D18" s="14" t="s">
        <v>3</v>
      </c>
      <c r="E18" s="14" t="s">
        <v>28</v>
      </c>
      <c r="F18" s="14" t="s">
        <v>157</v>
      </c>
      <c r="G18" s="14" t="s">
        <v>155</v>
      </c>
      <c r="H18" s="14" t="s">
        <v>20</v>
      </c>
      <c r="I18" s="15" t="s">
        <v>42</v>
      </c>
    </row>
    <row r="19" spans="1:9" ht="117.75" customHeight="1" thickBot="1">
      <c r="A19" s="12">
        <v>1</v>
      </c>
      <c r="B19" s="37" t="s">
        <v>143</v>
      </c>
      <c r="C19" s="16"/>
      <c r="D19" s="12"/>
      <c r="E19" s="16">
        <f>C19*D19%</f>
        <v>0</v>
      </c>
      <c r="F19" s="16">
        <f>C19+E19</f>
        <v>0</v>
      </c>
      <c r="G19" s="12">
        <v>12</v>
      </c>
      <c r="H19" s="16">
        <f>SUM(C19*G19)</f>
        <v>0</v>
      </c>
      <c r="I19" s="17">
        <f>SUM(F19*G19)</f>
        <v>0</v>
      </c>
    </row>
    <row r="20" spans="1:9" ht="115.5" customHeight="1" thickBot="1">
      <c r="A20" s="12">
        <v>2</v>
      </c>
      <c r="B20" s="35" t="s">
        <v>144</v>
      </c>
      <c r="C20" s="16"/>
      <c r="D20" s="12"/>
      <c r="E20" s="16">
        <f aca="true" t="shared" si="0" ref="E20:E27">C20*D20%</f>
        <v>0</v>
      </c>
      <c r="F20" s="16">
        <f aca="true" t="shared" si="1" ref="F20:F27">C20+E20</f>
        <v>0</v>
      </c>
      <c r="G20" s="12">
        <v>12</v>
      </c>
      <c r="H20" s="16">
        <f aca="true" t="shared" si="2" ref="H20:H27">SUM(C20*G20)</f>
        <v>0</v>
      </c>
      <c r="I20" s="17">
        <f aca="true" t="shared" si="3" ref="I20:I27">SUM(F20*G20)</f>
        <v>0</v>
      </c>
    </row>
    <row r="21" spans="1:9" ht="107.25" customHeight="1" thickBot="1">
      <c r="A21" s="12">
        <v>3</v>
      </c>
      <c r="B21" s="35" t="s">
        <v>145</v>
      </c>
      <c r="C21" s="16"/>
      <c r="D21" s="12"/>
      <c r="E21" s="16">
        <f t="shared" si="0"/>
        <v>0</v>
      </c>
      <c r="F21" s="16">
        <f t="shared" si="1"/>
        <v>0</v>
      </c>
      <c r="G21" s="12">
        <v>12</v>
      </c>
      <c r="H21" s="16">
        <f t="shared" si="2"/>
        <v>0</v>
      </c>
      <c r="I21" s="17">
        <f t="shared" si="3"/>
        <v>0</v>
      </c>
    </row>
    <row r="22" spans="1:9" ht="115.5" customHeight="1" thickBot="1">
      <c r="A22" s="12">
        <v>4</v>
      </c>
      <c r="B22" s="36" t="s">
        <v>146</v>
      </c>
      <c r="C22" s="16"/>
      <c r="D22" s="12"/>
      <c r="E22" s="16">
        <f t="shared" si="0"/>
        <v>0</v>
      </c>
      <c r="F22" s="16">
        <f>C22+E22</f>
        <v>0</v>
      </c>
      <c r="G22" s="12">
        <v>12</v>
      </c>
      <c r="H22" s="16">
        <f t="shared" si="2"/>
        <v>0</v>
      </c>
      <c r="I22" s="17">
        <f t="shared" si="3"/>
        <v>0</v>
      </c>
    </row>
    <row r="23" spans="1:9" ht="112.5" customHeight="1" thickBot="1">
      <c r="A23" s="12">
        <v>5</v>
      </c>
      <c r="B23" s="36" t="s">
        <v>147</v>
      </c>
      <c r="C23" s="16"/>
      <c r="D23" s="12"/>
      <c r="E23" s="16">
        <f t="shared" si="0"/>
        <v>0</v>
      </c>
      <c r="F23" s="16">
        <f t="shared" si="1"/>
        <v>0</v>
      </c>
      <c r="G23" s="12">
        <v>12</v>
      </c>
      <c r="H23" s="16">
        <f t="shared" si="2"/>
        <v>0</v>
      </c>
      <c r="I23" s="17">
        <f t="shared" si="3"/>
        <v>0</v>
      </c>
    </row>
    <row r="24" spans="1:9" ht="108" customHeight="1" thickBot="1">
      <c r="A24" s="12">
        <v>6</v>
      </c>
      <c r="B24" s="36" t="s">
        <v>148</v>
      </c>
      <c r="C24" s="16"/>
      <c r="D24" s="12"/>
      <c r="E24" s="16">
        <f t="shared" si="0"/>
        <v>0</v>
      </c>
      <c r="F24" s="16">
        <f t="shared" si="1"/>
        <v>0</v>
      </c>
      <c r="G24" s="12">
        <v>12</v>
      </c>
      <c r="H24" s="16">
        <f t="shared" si="2"/>
        <v>0</v>
      </c>
      <c r="I24" s="17">
        <f t="shared" si="3"/>
        <v>0</v>
      </c>
    </row>
    <row r="25" spans="1:9" ht="104.25" customHeight="1" thickBot="1">
      <c r="A25" s="12">
        <v>7</v>
      </c>
      <c r="B25" s="36" t="s">
        <v>149</v>
      </c>
      <c r="C25" s="16"/>
      <c r="D25" s="12"/>
      <c r="E25" s="16">
        <f t="shared" si="0"/>
        <v>0</v>
      </c>
      <c r="F25" s="16">
        <f t="shared" si="1"/>
        <v>0</v>
      </c>
      <c r="G25" s="12">
        <v>12</v>
      </c>
      <c r="H25" s="16">
        <f t="shared" si="2"/>
        <v>0</v>
      </c>
      <c r="I25" s="17">
        <f t="shared" si="3"/>
        <v>0</v>
      </c>
    </row>
    <row r="26" spans="1:9" ht="110.25" customHeight="1" thickBot="1">
      <c r="A26" s="12">
        <v>8</v>
      </c>
      <c r="B26" s="35" t="s">
        <v>150</v>
      </c>
      <c r="C26" s="16"/>
      <c r="D26" s="12"/>
      <c r="E26" s="16">
        <f t="shared" si="0"/>
        <v>0</v>
      </c>
      <c r="F26" s="16">
        <f t="shared" si="1"/>
        <v>0</v>
      </c>
      <c r="G26" s="12">
        <v>12</v>
      </c>
      <c r="H26" s="16">
        <f t="shared" si="2"/>
        <v>0</v>
      </c>
      <c r="I26" s="17">
        <f t="shared" si="3"/>
        <v>0</v>
      </c>
    </row>
    <row r="27" spans="1:9" ht="102" customHeight="1" thickBot="1">
      <c r="A27" s="12">
        <v>9</v>
      </c>
      <c r="B27" s="36" t="s">
        <v>151</v>
      </c>
      <c r="C27" s="16"/>
      <c r="D27" s="12"/>
      <c r="E27" s="16">
        <f t="shared" si="0"/>
        <v>0</v>
      </c>
      <c r="F27" s="16">
        <f t="shared" si="1"/>
        <v>0</v>
      </c>
      <c r="G27" s="12">
        <v>12</v>
      </c>
      <c r="H27" s="16">
        <f t="shared" si="2"/>
        <v>0</v>
      </c>
      <c r="I27" s="17">
        <f t="shared" si="3"/>
        <v>0</v>
      </c>
    </row>
    <row r="28" spans="1:9" ht="49.5" customHeight="1" thickBot="1">
      <c r="A28" s="102" t="s">
        <v>114</v>
      </c>
      <c r="B28" s="103"/>
      <c r="C28" s="103"/>
      <c r="D28" s="103"/>
      <c r="E28" s="103"/>
      <c r="F28" s="103"/>
      <c r="G28" s="104"/>
      <c r="H28" s="20">
        <f>SUM(H19:H27)</f>
        <v>0</v>
      </c>
      <c r="I28" s="17">
        <f>SUM(I19:I27)</f>
        <v>0</v>
      </c>
    </row>
    <row r="29" spans="1:9" ht="17.25" customHeight="1">
      <c r="A29" s="64"/>
      <c r="B29" s="64"/>
      <c r="C29" s="64"/>
      <c r="D29" s="64"/>
      <c r="E29" s="64"/>
      <c r="F29" s="64"/>
      <c r="G29" s="64"/>
      <c r="H29" s="64"/>
      <c r="I29" s="64"/>
    </row>
    <row r="30" spans="1:9" ht="45" customHeight="1">
      <c r="A30" s="6"/>
      <c r="B30" s="21" t="s">
        <v>37</v>
      </c>
      <c r="C30" s="76"/>
      <c r="D30" s="77"/>
      <c r="E30" s="77"/>
      <c r="F30" s="77"/>
      <c r="G30" s="77"/>
      <c r="H30" s="77"/>
      <c r="I30" s="77"/>
    </row>
    <row r="31" spans="1:9" ht="36.75" customHeight="1">
      <c r="A31" s="6"/>
      <c r="B31" s="21"/>
      <c r="C31" s="78"/>
      <c r="D31" s="79"/>
      <c r="E31" s="79"/>
      <c r="F31" s="79"/>
      <c r="G31" s="79"/>
      <c r="H31" s="79"/>
      <c r="I31" s="79"/>
    </row>
    <row r="32" spans="1:9" ht="67.5" customHeight="1">
      <c r="A32" s="71" t="s">
        <v>159</v>
      </c>
      <c r="B32" s="72"/>
      <c r="C32" s="72"/>
      <c r="D32" s="73"/>
      <c r="E32" s="74"/>
      <c r="F32" s="67" t="s">
        <v>132</v>
      </c>
      <c r="G32" s="22"/>
      <c r="H32" s="22"/>
      <c r="I32" s="22"/>
    </row>
    <row r="33" spans="1:9" ht="18.75" customHeight="1">
      <c r="A33" s="72"/>
      <c r="B33" s="72"/>
      <c r="C33" s="72"/>
      <c r="D33" s="75"/>
      <c r="E33" s="75"/>
      <c r="F33" s="68"/>
      <c r="G33" s="23"/>
      <c r="H33" s="23"/>
      <c r="I33" s="23"/>
    </row>
    <row r="34" spans="1:9" ht="84.75" customHeight="1">
      <c r="A34" s="40" t="s">
        <v>24</v>
      </c>
      <c r="B34" s="40"/>
      <c r="C34" s="40"/>
      <c r="D34" s="40"/>
      <c r="E34" s="40"/>
      <c r="F34" s="40"/>
      <c r="G34" s="40"/>
      <c r="H34" s="40"/>
      <c r="I34" s="40"/>
    </row>
    <row r="35" spans="1:9" ht="27" customHeight="1">
      <c r="A35" s="40" t="s">
        <v>25</v>
      </c>
      <c r="B35" s="40"/>
      <c r="C35" s="40"/>
      <c r="D35" s="40"/>
      <c r="E35" s="40"/>
      <c r="F35" s="40"/>
      <c r="G35" s="40"/>
      <c r="H35" s="40"/>
      <c r="I35" s="40"/>
    </row>
    <row r="36" spans="1:9" ht="31.5" customHeight="1">
      <c r="A36" s="40" t="s">
        <v>26</v>
      </c>
      <c r="B36" s="40"/>
      <c r="C36" s="40"/>
      <c r="D36" s="40"/>
      <c r="E36" s="40"/>
      <c r="F36" s="40"/>
      <c r="G36" s="40"/>
      <c r="H36" s="40"/>
      <c r="I36" s="40"/>
    </row>
    <row r="37" spans="1:9" ht="125.25" customHeight="1">
      <c r="A37" s="40" t="s">
        <v>161</v>
      </c>
      <c r="B37" s="40"/>
      <c r="C37" s="40"/>
      <c r="D37" s="40"/>
      <c r="E37" s="40"/>
      <c r="F37" s="40"/>
      <c r="G37" s="40"/>
      <c r="H37" s="40"/>
      <c r="I37" s="40"/>
    </row>
    <row r="38" spans="1:9" ht="43.5" customHeight="1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43.5" customHeight="1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72.75" customHeight="1">
      <c r="A40" s="40" t="s">
        <v>27</v>
      </c>
      <c r="B40" s="40"/>
      <c r="C40" s="40"/>
      <c r="D40" s="40"/>
      <c r="E40" s="40"/>
      <c r="F40" s="40"/>
      <c r="G40" s="40"/>
      <c r="H40" s="40"/>
      <c r="I40" s="40"/>
    </row>
    <row r="41" spans="1:9" ht="59.25" customHeight="1">
      <c r="A41" s="57"/>
      <c r="B41" s="57"/>
      <c r="C41" s="57"/>
      <c r="D41" s="57"/>
      <c r="E41" s="57"/>
      <c r="F41" s="57"/>
      <c r="G41" s="57"/>
      <c r="H41" s="57"/>
      <c r="I41" s="57"/>
    </row>
    <row r="42" spans="1:9" ht="97.5" customHeight="1">
      <c r="A42" s="40" t="s">
        <v>126</v>
      </c>
      <c r="B42" s="40"/>
      <c r="C42" s="40"/>
      <c r="D42" s="40"/>
      <c r="E42" s="40"/>
      <c r="F42" s="40"/>
      <c r="G42" s="40"/>
      <c r="H42" s="40"/>
      <c r="I42" s="40"/>
    </row>
    <row r="43" spans="1:9" ht="22.5" customHeight="1">
      <c r="A43" s="24"/>
      <c r="B43" s="91"/>
      <c r="C43" s="91"/>
      <c r="D43" s="91"/>
      <c r="E43" s="91"/>
      <c r="F43" s="91"/>
      <c r="G43" s="91"/>
      <c r="H43" s="91"/>
      <c r="I43" s="91"/>
    </row>
    <row r="44" spans="1:9" ht="20.25" hidden="1">
      <c r="A44" s="24"/>
      <c r="B44" s="24"/>
      <c r="C44" s="24"/>
      <c r="D44" s="24"/>
      <c r="E44" s="24"/>
      <c r="F44" s="24"/>
      <c r="G44" s="24"/>
      <c r="H44" s="24"/>
      <c r="I44" s="24"/>
    </row>
    <row r="45" spans="1:11" ht="24" customHeight="1">
      <c r="A45" s="24"/>
      <c r="B45" s="24"/>
      <c r="C45" s="40"/>
      <c r="D45" s="39"/>
      <c r="E45" s="39"/>
      <c r="F45" s="39"/>
      <c r="G45" s="39"/>
      <c r="H45" s="39"/>
      <c r="I45" s="39"/>
      <c r="J45" s="2"/>
      <c r="K45" s="2"/>
    </row>
    <row r="46" spans="1:9" ht="26.25" customHeight="1">
      <c r="A46" s="24"/>
      <c r="B46" s="24"/>
      <c r="C46" s="56"/>
      <c r="D46" s="39"/>
      <c r="E46" s="39"/>
      <c r="F46" s="39"/>
      <c r="G46" s="39"/>
      <c r="H46" s="39"/>
      <c r="I46" s="39"/>
    </row>
    <row r="47" spans="1:9" ht="125.25" customHeight="1">
      <c r="A47" s="7"/>
      <c r="B47" s="7"/>
      <c r="C47" s="7"/>
      <c r="D47" s="7"/>
      <c r="E47" s="7"/>
      <c r="F47" s="7"/>
      <c r="G47" s="7"/>
      <c r="H47" s="7"/>
      <c r="I47" s="7"/>
    </row>
    <row r="48" spans="1:9" ht="20.25">
      <c r="A48" s="7"/>
      <c r="B48" s="7"/>
      <c r="C48" s="7"/>
      <c r="D48" s="105"/>
      <c r="E48" s="66"/>
      <c r="F48" s="66"/>
      <c r="G48" s="66"/>
      <c r="H48" s="66"/>
      <c r="I48" s="66"/>
    </row>
    <row r="49" spans="1:9" ht="20.25" customHeight="1">
      <c r="A49" s="7"/>
      <c r="B49" s="7"/>
      <c r="C49" s="7"/>
      <c r="D49" s="96" t="s">
        <v>41</v>
      </c>
      <c r="E49" s="88"/>
      <c r="F49" s="88"/>
      <c r="G49" s="88"/>
      <c r="H49" s="88"/>
      <c r="I49" s="88"/>
    </row>
    <row r="50" spans="1:9" ht="20.25">
      <c r="A50" s="7"/>
      <c r="B50" s="7"/>
      <c r="C50" s="7"/>
      <c r="D50" s="88"/>
      <c r="E50" s="88"/>
      <c r="F50" s="88"/>
      <c r="G50" s="88"/>
      <c r="H50" s="88"/>
      <c r="I50" s="88"/>
    </row>
    <row r="51" spans="1:9" ht="20.25">
      <c r="A51" s="7"/>
      <c r="B51" s="7"/>
      <c r="C51" s="7"/>
      <c r="D51" s="88"/>
      <c r="E51" s="88"/>
      <c r="F51" s="88"/>
      <c r="G51" s="88"/>
      <c r="H51" s="88"/>
      <c r="I51" s="88"/>
    </row>
    <row r="52" ht="30" customHeight="1"/>
    <row r="53" ht="20.25" hidden="1"/>
    <row r="59" spans="3:9" ht="81" customHeight="1">
      <c r="C59" s="87"/>
      <c r="D59" s="88"/>
      <c r="E59" s="88"/>
      <c r="F59" s="88"/>
      <c r="G59" s="88"/>
      <c r="H59" s="88"/>
      <c r="I59" s="88"/>
    </row>
    <row r="60" spans="3:9" ht="34.5" customHeight="1">
      <c r="C60" s="89"/>
      <c r="D60" s="90"/>
      <c r="E60" s="90"/>
      <c r="F60" s="90"/>
      <c r="G60" s="90"/>
      <c r="H60" s="90"/>
      <c r="I60" s="90"/>
    </row>
  </sheetData>
  <sheetProtection formatCells="0" formatColumns="0" formatRows="0" insertHyperlinks="0" deleteColumns="0" deleteRows="0" sort="0" autoFilter="0" pivotTables="0"/>
  <protectedRanges>
    <protectedRange sqref="C19:D27" name="Zakres3"/>
    <protectedRange sqref="B42:I42" name="Zakres1"/>
  </protectedRanges>
  <mergeCells count="36">
    <mergeCell ref="C59:I59"/>
    <mergeCell ref="C60:I60"/>
    <mergeCell ref="A42:I42"/>
    <mergeCell ref="B43:I43"/>
    <mergeCell ref="C45:I45"/>
    <mergeCell ref="C46:I46"/>
    <mergeCell ref="D49:I51"/>
    <mergeCell ref="D48:I48"/>
    <mergeCell ref="A34:I34"/>
    <mergeCell ref="A35:I35"/>
    <mergeCell ref="A36:I36"/>
    <mergeCell ref="A37:I39"/>
    <mergeCell ref="A40:I40"/>
    <mergeCell ref="A41:I41"/>
    <mergeCell ref="A17:A18"/>
    <mergeCell ref="A28:G28"/>
    <mergeCell ref="A29:I29"/>
    <mergeCell ref="C30:I30"/>
    <mergeCell ref="C31:I31"/>
    <mergeCell ref="A32:C33"/>
    <mergeCell ref="D32:E33"/>
    <mergeCell ref="F32:F33"/>
    <mergeCell ref="A11:B11"/>
    <mergeCell ref="F11:I11"/>
    <mergeCell ref="A12:B12"/>
    <mergeCell ref="E12:F12"/>
    <mergeCell ref="A13:B13"/>
    <mergeCell ref="A15:I15"/>
    <mergeCell ref="A1:B1"/>
    <mergeCell ref="G1:I2"/>
    <mergeCell ref="A5:I5"/>
    <mergeCell ref="A9:B9"/>
    <mergeCell ref="C9:I9"/>
    <mergeCell ref="A10:B10"/>
    <mergeCell ref="C10:I10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0" r:id="rId1"/>
  <headerFooter alignWithMargins="0">
    <oddHeader xml:space="preserve">&amp;L&amp;"Cambria,Standardowy"&amp;18Załącznik nr 2.7 do SIWZ&amp;R&amp;"Cambria,Standardowy"&amp;18Sygnatura postępowania ZZP-2380-51/2016 &amp;"Arial,Normalny" </oddHeader>
    <oddFooter>&amp;CStrona &amp;P</oddFooter>
  </headerFooter>
  <rowBreaks count="1" manualBreakCount="1">
    <brk id="5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view="pageBreakPreview" zoomScale="62" zoomScaleNormal="75" zoomScaleSheetLayoutView="62" zoomScalePageLayoutView="50" workbookViewId="0" topLeftCell="A13">
      <selection activeCell="C19" sqref="C19:D19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28125" style="1" customWidth="1"/>
    <col min="4" max="4" width="15.421875" style="1" customWidth="1"/>
    <col min="5" max="5" width="18.8515625" style="1" customWidth="1"/>
    <col min="6" max="6" width="22.7109375" style="1" customWidth="1"/>
    <col min="7" max="7" width="19.2812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41" t="s">
        <v>22</v>
      </c>
      <c r="B1" s="41"/>
      <c r="C1" s="3"/>
      <c r="D1" s="3"/>
      <c r="E1" s="3"/>
      <c r="F1" s="3"/>
      <c r="G1" s="80"/>
      <c r="H1" s="80"/>
      <c r="I1" s="80"/>
    </row>
    <row r="2" spans="1:9" ht="22.5">
      <c r="A2" s="3"/>
      <c r="B2" s="3"/>
      <c r="C2" s="3"/>
      <c r="D2" s="3"/>
      <c r="E2" s="3"/>
      <c r="F2" s="4"/>
      <c r="G2" s="81"/>
      <c r="H2" s="81"/>
      <c r="I2" s="81"/>
    </row>
    <row r="3" spans="1:9" ht="22.5">
      <c r="A3" s="3"/>
      <c r="B3" s="3"/>
      <c r="C3" s="3"/>
      <c r="D3" s="3"/>
      <c r="E3" s="3"/>
      <c r="F3" s="3"/>
      <c r="G3" s="82" t="s">
        <v>158</v>
      </c>
      <c r="H3" s="70"/>
      <c r="I3" s="70"/>
    </row>
    <row r="4" spans="1:9" ht="22.5">
      <c r="A4" s="3"/>
      <c r="B4" s="3"/>
      <c r="C4" s="3"/>
      <c r="D4" s="3"/>
      <c r="E4" s="3"/>
      <c r="F4" s="3"/>
      <c r="G4" s="3"/>
      <c r="H4" s="3"/>
      <c r="I4" s="3"/>
    </row>
    <row r="5" spans="1:9" ht="22.5">
      <c r="A5" s="50" t="s">
        <v>115</v>
      </c>
      <c r="B5" s="51"/>
      <c r="C5" s="51"/>
      <c r="D5" s="51"/>
      <c r="E5" s="51"/>
      <c r="F5" s="51"/>
      <c r="G5" s="51"/>
      <c r="H5" s="51"/>
      <c r="I5" s="51"/>
    </row>
    <row r="6" spans="1:9" ht="22.5">
      <c r="A6" s="6"/>
      <c r="B6" s="6"/>
      <c r="C6" s="6"/>
      <c r="D6" s="6"/>
      <c r="E6" s="28"/>
      <c r="F6" s="6"/>
      <c r="G6" s="6"/>
      <c r="H6" s="6"/>
      <c r="I6" s="6"/>
    </row>
    <row r="7" spans="1:9" ht="22.5">
      <c r="A7" s="6"/>
      <c r="B7" s="6"/>
      <c r="C7" s="6"/>
      <c r="D7" s="6"/>
      <c r="E7" s="6"/>
      <c r="F7" s="6"/>
      <c r="G7" s="6"/>
      <c r="H7" s="6"/>
      <c r="I7" s="6"/>
    </row>
    <row r="8" spans="1:9" ht="20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44.25" customHeight="1">
      <c r="A9" s="40" t="s">
        <v>31</v>
      </c>
      <c r="B9" s="40"/>
      <c r="C9" s="52"/>
      <c r="D9" s="52"/>
      <c r="E9" s="52"/>
      <c r="F9" s="52"/>
      <c r="G9" s="52"/>
      <c r="H9" s="52"/>
      <c r="I9" s="52"/>
    </row>
    <row r="10" spans="1:9" ht="41.25" customHeight="1">
      <c r="A10" s="40" t="s">
        <v>32</v>
      </c>
      <c r="B10" s="40"/>
      <c r="C10" s="53"/>
      <c r="D10" s="53"/>
      <c r="E10" s="53"/>
      <c r="F10" s="53"/>
      <c r="G10" s="53"/>
      <c r="H10" s="53"/>
      <c r="I10" s="53"/>
    </row>
    <row r="11" spans="1:9" ht="45" customHeight="1">
      <c r="A11" s="40" t="s">
        <v>33</v>
      </c>
      <c r="B11" s="40"/>
      <c r="C11" s="10"/>
      <c r="D11" s="10"/>
      <c r="E11" s="8" t="s">
        <v>34</v>
      </c>
      <c r="F11" s="53"/>
      <c r="G11" s="53"/>
      <c r="H11" s="53"/>
      <c r="I11" s="53"/>
    </row>
    <row r="12" spans="1:9" ht="53.25" customHeight="1">
      <c r="A12" s="40" t="s">
        <v>40</v>
      </c>
      <c r="B12" s="39"/>
      <c r="C12" s="9"/>
      <c r="D12" s="9"/>
      <c r="E12" s="58" t="s">
        <v>35</v>
      </c>
      <c r="F12" s="39"/>
      <c r="G12" s="10"/>
      <c r="H12" s="10"/>
      <c r="I12" s="10"/>
    </row>
    <row r="13" spans="1:9" ht="46.5" customHeight="1">
      <c r="A13" s="40" t="s">
        <v>36</v>
      </c>
      <c r="B13" s="40"/>
      <c r="C13" s="9"/>
      <c r="D13" s="9"/>
      <c r="E13" s="9"/>
      <c r="F13" s="9"/>
      <c r="G13" s="29"/>
      <c r="H13" s="9"/>
      <c r="I13" s="9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2.5" customHeight="1">
      <c r="A15" s="83" t="s">
        <v>116</v>
      </c>
      <c r="B15" s="83"/>
      <c r="C15" s="83"/>
      <c r="D15" s="83"/>
      <c r="E15" s="83"/>
      <c r="F15" s="83"/>
      <c r="G15" s="83"/>
      <c r="H15" s="83"/>
      <c r="I15" s="83"/>
    </row>
    <row r="16" spans="1:9" ht="13.5" customHeight="1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49.5" customHeight="1" thickBot="1">
      <c r="A17" s="59" t="s">
        <v>0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</row>
    <row r="18" spans="1:9" ht="117" customHeight="1" thickBot="1">
      <c r="A18" s="60"/>
      <c r="B18" s="12" t="s">
        <v>1</v>
      </c>
      <c r="C18" s="14" t="s">
        <v>156</v>
      </c>
      <c r="D18" s="14" t="s">
        <v>3</v>
      </c>
      <c r="E18" s="14" t="s">
        <v>28</v>
      </c>
      <c r="F18" s="14" t="s">
        <v>157</v>
      </c>
      <c r="G18" s="14" t="s">
        <v>155</v>
      </c>
      <c r="H18" s="14" t="s">
        <v>20</v>
      </c>
      <c r="I18" s="15" t="s">
        <v>109</v>
      </c>
    </row>
    <row r="19" spans="1:9" ht="85.5" customHeight="1" thickBot="1">
      <c r="A19" s="30">
        <v>1</v>
      </c>
      <c r="B19" s="31" t="s">
        <v>152</v>
      </c>
      <c r="C19" s="16"/>
      <c r="D19" s="12"/>
      <c r="E19" s="16">
        <f>C19*D19%</f>
        <v>0</v>
      </c>
      <c r="F19" s="16">
        <f>C19+E19</f>
        <v>0</v>
      </c>
      <c r="G19" s="12">
        <v>12</v>
      </c>
      <c r="H19" s="16">
        <f>SUM(C19*G19)</f>
        <v>0</v>
      </c>
      <c r="I19" s="17">
        <f>SUM(F19*G19)</f>
        <v>0</v>
      </c>
    </row>
    <row r="20" spans="1:9" ht="17.25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9" ht="45" customHeight="1">
      <c r="A21" s="6"/>
      <c r="B21" s="21" t="s">
        <v>37</v>
      </c>
      <c r="C21" s="76"/>
      <c r="D21" s="77"/>
      <c r="E21" s="77"/>
      <c r="F21" s="77"/>
      <c r="G21" s="77"/>
      <c r="H21" s="77"/>
      <c r="I21" s="77"/>
    </row>
    <row r="22" spans="1:9" ht="36.75" customHeight="1">
      <c r="A22" s="6"/>
      <c r="B22" s="21"/>
      <c r="C22" s="78"/>
      <c r="D22" s="79"/>
      <c r="E22" s="79"/>
      <c r="F22" s="79"/>
      <c r="G22" s="79"/>
      <c r="H22" s="79"/>
      <c r="I22" s="79"/>
    </row>
    <row r="23" spans="1:9" ht="67.5" customHeight="1">
      <c r="A23" s="71" t="s">
        <v>160</v>
      </c>
      <c r="B23" s="72"/>
      <c r="C23" s="72"/>
      <c r="D23" s="84"/>
      <c r="E23" s="85"/>
      <c r="F23" s="67" t="s">
        <v>132</v>
      </c>
      <c r="G23" s="22"/>
      <c r="H23" s="22"/>
      <c r="I23" s="22"/>
    </row>
    <row r="24" spans="1:9" ht="36.75" customHeight="1">
      <c r="A24" s="72"/>
      <c r="B24" s="72"/>
      <c r="C24" s="72"/>
      <c r="D24" s="75"/>
      <c r="E24" s="75"/>
      <c r="F24" s="86"/>
      <c r="G24" s="23"/>
      <c r="H24" s="23"/>
      <c r="I24" s="23"/>
    </row>
    <row r="25" spans="1:9" ht="84.75" customHeight="1">
      <c r="A25" s="40" t="s">
        <v>24</v>
      </c>
      <c r="B25" s="40"/>
      <c r="C25" s="40"/>
      <c r="D25" s="40"/>
      <c r="E25" s="40"/>
      <c r="F25" s="40"/>
      <c r="G25" s="40"/>
      <c r="H25" s="40"/>
      <c r="I25" s="40"/>
    </row>
    <row r="26" spans="1:9" ht="27" customHeight="1">
      <c r="A26" s="40" t="s">
        <v>25</v>
      </c>
      <c r="B26" s="40"/>
      <c r="C26" s="40"/>
      <c r="D26" s="40"/>
      <c r="E26" s="40"/>
      <c r="F26" s="40"/>
      <c r="G26" s="40"/>
      <c r="H26" s="40"/>
      <c r="I26" s="40"/>
    </row>
    <row r="27" spans="1:9" ht="31.5" customHeight="1">
      <c r="A27" s="40" t="s">
        <v>26</v>
      </c>
      <c r="B27" s="40"/>
      <c r="C27" s="40"/>
      <c r="D27" s="40"/>
      <c r="E27" s="40"/>
      <c r="F27" s="40"/>
      <c r="G27" s="40"/>
      <c r="H27" s="40"/>
      <c r="I27" s="40"/>
    </row>
    <row r="28" spans="1:9" ht="107.25" customHeight="1">
      <c r="A28" s="40" t="s">
        <v>161</v>
      </c>
      <c r="B28" s="40"/>
      <c r="C28" s="40"/>
      <c r="D28" s="40"/>
      <c r="E28" s="40"/>
      <c r="F28" s="40"/>
      <c r="G28" s="40"/>
      <c r="H28" s="40"/>
      <c r="I28" s="40"/>
    </row>
    <row r="29" spans="1:9" ht="42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43.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72.75" customHeight="1">
      <c r="A31" s="40" t="s">
        <v>27</v>
      </c>
      <c r="B31" s="40"/>
      <c r="C31" s="40"/>
      <c r="D31" s="40"/>
      <c r="E31" s="40"/>
      <c r="F31" s="40"/>
      <c r="G31" s="40"/>
      <c r="H31" s="40"/>
      <c r="I31" s="40"/>
    </row>
    <row r="32" spans="1:9" ht="59.25" customHeight="1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97.5" customHeight="1">
      <c r="A33" s="40" t="s">
        <v>126</v>
      </c>
      <c r="B33" s="40"/>
      <c r="C33" s="40"/>
      <c r="D33" s="40"/>
      <c r="E33" s="40"/>
      <c r="F33" s="40"/>
      <c r="G33" s="40"/>
      <c r="H33" s="40"/>
      <c r="I33" s="40"/>
    </row>
    <row r="34" spans="1:9" ht="22.5" customHeight="1">
      <c r="A34" s="24"/>
      <c r="B34" s="91"/>
      <c r="C34" s="91"/>
      <c r="D34" s="91"/>
      <c r="E34" s="91"/>
      <c r="F34" s="91"/>
      <c r="G34" s="91"/>
      <c r="H34" s="91"/>
      <c r="I34" s="91"/>
    </row>
    <row r="35" spans="1:9" ht="20.25" hidden="1">
      <c r="A35" s="24"/>
      <c r="B35" s="24"/>
      <c r="C35" s="24"/>
      <c r="D35" s="24"/>
      <c r="E35" s="24"/>
      <c r="F35" s="24"/>
      <c r="G35" s="24"/>
      <c r="H35" s="24"/>
      <c r="I35" s="24"/>
    </row>
    <row r="36" spans="1:11" ht="28.5" customHeight="1">
      <c r="A36" s="24"/>
      <c r="B36" s="24"/>
      <c r="C36" s="8"/>
      <c r="D36" s="11"/>
      <c r="E36" s="11"/>
      <c r="F36" s="11"/>
      <c r="G36" s="11"/>
      <c r="H36" s="11"/>
      <c r="I36" s="11"/>
      <c r="J36" s="2"/>
      <c r="K36" s="2"/>
    </row>
    <row r="37" spans="1:9" ht="26.25" customHeight="1">
      <c r="A37" s="24"/>
      <c r="B37" s="24"/>
      <c r="C37" s="26"/>
      <c r="D37" s="11"/>
      <c r="E37" s="11"/>
      <c r="F37" s="11"/>
      <c r="G37" s="11"/>
      <c r="H37" s="11"/>
      <c r="I37" s="11"/>
    </row>
    <row r="38" spans="1:9" ht="20.25">
      <c r="A38" s="7"/>
      <c r="B38" s="7"/>
      <c r="C38" s="7"/>
      <c r="D38" s="7"/>
      <c r="E38" s="7"/>
      <c r="F38" s="7"/>
      <c r="G38" s="7"/>
      <c r="H38" s="7"/>
      <c r="I38" s="7"/>
    </row>
    <row r="39" spans="1:9" ht="20.25">
      <c r="A39" s="7"/>
      <c r="B39" s="7"/>
      <c r="C39" s="7"/>
      <c r="D39" s="7"/>
      <c r="E39" s="44"/>
      <c r="F39" s="45"/>
      <c r="G39" s="45"/>
      <c r="H39" s="45"/>
      <c r="I39" s="45"/>
    </row>
    <row r="40" spans="1:9" ht="20.25" customHeight="1">
      <c r="A40" s="7"/>
      <c r="B40" s="7"/>
      <c r="C40" s="7"/>
      <c r="D40" s="7"/>
      <c r="E40" s="42" t="s">
        <v>41</v>
      </c>
      <c r="F40" s="43"/>
      <c r="G40" s="43"/>
      <c r="H40" s="43"/>
      <c r="I40" s="43"/>
    </row>
    <row r="41" spans="1:9" ht="20.25">
      <c r="A41" s="7"/>
      <c r="B41" s="7"/>
      <c r="C41" s="7"/>
      <c r="D41" s="7"/>
      <c r="E41" s="43"/>
      <c r="F41" s="43"/>
      <c r="G41" s="43"/>
      <c r="H41" s="43"/>
      <c r="I41" s="43"/>
    </row>
    <row r="42" spans="1:9" ht="20.25">
      <c r="A42" s="7"/>
      <c r="B42" s="7"/>
      <c r="C42" s="7"/>
      <c r="D42" s="7"/>
      <c r="E42" s="43"/>
      <c r="F42" s="43"/>
      <c r="G42" s="43"/>
      <c r="H42" s="43"/>
      <c r="I42" s="43"/>
    </row>
    <row r="43" ht="30" customHeight="1"/>
    <row r="44" ht="20.25" hidden="1"/>
    <row r="50" spans="3:9" ht="81" customHeight="1">
      <c r="C50" s="87"/>
      <c r="D50" s="88"/>
      <c r="E50" s="88"/>
      <c r="F50" s="88"/>
      <c r="G50" s="88"/>
      <c r="H50" s="88"/>
      <c r="I50" s="88"/>
    </row>
    <row r="51" spans="3:9" ht="34.5" customHeight="1">
      <c r="C51" s="89"/>
      <c r="D51" s="90"/>
      <c r="E51" s="90"/>
      <c r="F51" s="90"/>
      <c r="G51" s="90"/>
      <c r="H51" s="90"/>
      <c r="I51" s="90"/>
    </row>
  </sheetData>
  <sheetProtection formatCells="0" formatColumns="0" formatRows="0" insertHyperlinks="0" deleteColumns="0" deleteRows="0" sort="0" autoFilter="0" pivotTables="0"/>
  <protectedRanges>
    <protectedRange sqref="C19:D19" name="Zakres3"/>
    <protectedRange sqref="B33:I33" name="Zakres1"/>
  </protectedRanges>
  <mergeCells count="33">
    <mergeCell ref="A1:B1"/>
    <mergeCell ref="G1:I2"/>
    <mergeCell ref="A5:I5"/>
    <mergeCell ref="A9:B9"/>
    <mergeCell ref="C9:I9"/>
    <mergeCell ref="A10:B10"/>
    <mergeCell ref="C10:I10"/>
    <mergeCell ref="G3:I3"/>
    <mergeCell ref="A11:B11"/>
    <mergeCell ref="F11:I11"/>
    <mergeCell ref="A12:B12"/>
    <mergeCell ref="E12:F12"/>
    <mergeCell ref="A13:B13"/>
    <mergeCell ref="A15:I15"/>
    <mergeCell ref="A17:A18"/>
    <mergeCell ref="A20:I20"/>
    <mergeCell ref="C21:I21"/>
    <mergeCell ref="C22:I22"/>
    <mergeCell ref="A23:C24"/>
    <mergeCell ref="D23:E24"/>
    <mergeCell ref="F23:F24"/>
    <mergeCell ref="A25:I25"/>
    <mergeCell ref="A26:I26"/>
    <mergeCell ref="A27:I27"/>
    <mergeCell ref="A28:I30"/>
    <mergeCell ref="A31:I31"/>
    <mergeCell ref="A32:I32"/>
    <mergeCell ref="A33:I33"/>
    <mergeCell ref="B34:I34"/>
    <mergeCell ref="E39:I39"/>
    <mergeCell ref="E40:I42"/>
    <mergeCell ref="C50:I50"/>
    <mergeCell ref="C51:I51"/>
  </mergeCells>
  <printOptions horizontalCentered="1"/>
  <pageMargins left="0.2755905511811024" right="0.31496062992125984" top="0.8661417322834646" bottom="0.6299212598425197" header="0.5118110236220472" footer="0.5118110236220472"/>
  <pageSetup horizontalDpi="600" verticalDpi="600" orientation="portrait" paperSize="9" scale="40" r:id="rId1"/>
  <headerFooter alignWithMargins="0">
    <oddHeader xml:space="preserve">&amp;L&amp;"Cambria,Standardowy"&amp;18Załącznik nr 2.8 do SIWZ&amp;R&amp;"Cambria,Standardowy"&amp;18Sygnatura postępowania ZZP-2380-51/2016 &amp;"Arial,Normalny" </oddHeader>
    <oddFooter>&amp;CStrona &amp;P</oddFooter>
  </headerFooter>
  <rowBreaks count="2" manualBreakCount="2">
    <brk id="43" max="8" man="1"/>
    <brk id="4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view="pageBreakPreview" zoomScale="62" zoomScaleNormal="75" zoomScaleSheetLayoutView="62" zoomScalePageLayoutView="50" workbookViewId="0" topLeftCell="A16">
      <selection activeCell="C19" sqref="C19:D19"/>
    </sheetView>
  </sheetViews>
  <sheetFormatPr defaultColWidth="9.140625" defaultRowHeight="12.75"/>
  <cols>
    <col min="1" max="1" width="7.7109375" style="1" customWidth="1"/>
    <col min="2" max="2" width="79.57421875" style="1" customWidth="1"/>
    <col min="3" max="3" width="22.28125" style="1" customWidth="1"/>
    <col min="4" max="4" width="15.421875" style="1" customWidth="1"/>
    <col min="5" max="5" width="18.8515625" style="1" customWidth="1"/>
    <col min="6" max="6" width="22.7109375" style="1" customWidth="1"/>
    <col min="7" max="7" width="19.28125" style="1" customWidth="1"/>
    <col min="8" max="8" width="26.421875" style="1" customWidth="1"/>
    <col min="9" max="9" width="30.140625" style="1" customWidth="1"/>
    <col min="10" max="16384" width="9.140625" style="1" customWidth="1"/>
  </cols>
  <sheetData>
    <row r="1" spans="1:9" ht="72" customHeight="1">
      <c r="A1" s="41" t="s">
        <v>22</v>
      </c>
      <c r="B1" s="41"/>
      <c r="C1" s="3"/>
      <c r="D1" s="3"/>
      <c r="E1" s="3"/>
      <c r="F1" s="3"/>
      <c r="G1" s="80"/>
      <c r="H1" s="80"/>
      <c r="I1" s="80"/>
    </row>
    <row r="2" spans="1:9" ht="22.5">
      <c r="A2" s="3"/>
      <c r="B2" s="3"/>
      <c r="C2" s="3"/>
      <c r="D2" s="3"/>
      <c r="E2" s="3"/>
      <c r="F2" s="4"/>
      <c r="G2" s="81"/>
      <c r="H2" s="81"/>
      <c r="I2" s="81"/>
    </row>
    <row r="3" spans="1:9" ht="22.5">
      <c r="A3" s="3"/>
      <c r="B3" s="3"/>
      <c r="C3" s="3"/>
      <c r="D3" s="3"/>
      <c r="E3" s="3"/>
      <c r="F3" s="3"/>
      <c r="G3" s="82" t="s">
        <v>158</v>
      </c>
      <c r="H3" s="70"/>
      <c r="I3" s="70"/>
    </row>
    <row r="4" spans="1:9" ht="22.5">
      <c r="A4" s="3"/>
      <c r="B4" s="3"/>
      <c r="C4" s="3"/>
      <c r="D4" s="3"/>
      <c r="E4" s="3"/>
      <c r="F4" s="3"/>
      <c r="G4" s="3"/>
      <c r="H4" s="3"/>
      <c r="I4" s="3"/>
    </row>
    <row r="5" spans="1:9" ht="22.5">
      <c r="A5" s="50" t="s">
        <v>117</v>
      </c>
      <c r="B5" s="51"/>
      <c r="C5" s="51"/>
      <c r="D5" s="51"/>
      <c r="E5" s="51"/>
      <c r="F5" s="51"/>
      <c r="G5" s="51"/>
      <c r="H5" s="51"/>
      <c r="I5" s="51"/>
    </row>
    <row r="6" spans="1:9" ht="22.5">
      <c r="A6" s="6"/>
      <c r="B6" s="6"/>
      <c r="C6" s="6"/>
      <c r="D6" s="6"/>
      <c r="E6" s="28"/>
      <c r="F6" s="6"/>
      <c r="G6" s="6"/>
      <c r="H6" s="6"/>
      <c r="I6" s="6"/>
    </row>
    <row r="7" spans="1:9" ht="22.5">
      <c r="A7" s="6"/>
      <c r="B7" s="6"/>
      <c r="C7" s="6"/>
      <c r="D7" s="6"/>
      <c r="E7" s="6"/>
      <c r="F7" s="6"/>
      <c r="G7" s="6"/>
      <c r="H7" s="6"/>
      <c r="I7" s="6"/>
    </row>
    <row r="8" spans="1:9" ht="20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44.25" customHeight="1">
      <c r="A9" s="40" t="s">
        <v>31</v>
      </c>
      <c r="B9" s="40"/>
      <c r="C9" s="52"/>
      <c r="D9" s="52"/>
      <c r="E9" s="52"/>
      <c r="F9" s="52"/>
      <c r="G9" s="52"/>
      <c r="H9" s="52"/>
      <c r="I9" s="52"/>
    </row>
    <row r="10" spans="1:9" ht="41.25" customHeight="1">
      <c r="A10" s="40" t="s">
        <v>32</v>
      </c>
      <c r="B10" s="40"/>
      <c r="C10" s="53"/>
      <c r="D10" s="53"/>
      <c r="E10" s="53"/>
      <c r="F10" s="53"/>
      <c r="G10" s="53"/>
      <c r="H10" s="53"/>
      <c r="I10" s="53"/>
    </row>
    <row r="11" spans="1:9" ht="45" customHeight="1">
      <c r="A11" s="40" t="s">
        <v>33</v>
      </c>
      <c r="B11" s="40"/>
      <c r="C11" s="10"/>
      <c r="D11" s="10"/>
      <c r="E11" s="8" t="s">
        <v>34</v>
      </c>
      <c r="F11" s="53"/>
      <c r="G11" s="53"/>
      <c r="H11" s="53"/>
      <c r="I11" s="53"/>
    </row>
    <row r="12" spans="1:9" ht="53.25" customHeight="1">
      <c r="A12" s="40" t="s">
        <v>40</v>
      </c>
      <c r="B12" s="39"/>
      <c r="C12" s="9"/>
      <c r="D12" s="9"/>
      <c r="E12" s="58" t="s">
        <v>35</v>
      </c>
      <c r="F12" s="39"/>
      <c r="G12" s="10"/>
      <c r="H12" s="10"/>
      <c r="I12" s="10"/>
    </row>
    <row r="13" spans="1:9" ht="46.5" customHeight="1">
      <c r="A13" s="40" t="s">
        <v>36</v>
      </c>
      <c r="B13" s="40"/>
      <c r="C13" s="9"/>
      <c r="D13" s="9"/>
      <c r="E13" s="9"/>
      <c r="F13" s="9"/>
      <c r="G13" s="29"/>
      <c r="H13" s="9"/>
      <c r="I13" s="9"/>
    </row>
    <row r="14" spans="1:9" ht="24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2.5" customHeight="1">
      <c r="A15" s="83" t="s">
        <v>118</v>
      </c>
      <c r="B15" s="83"/>
      <c r="C15" s="83"/>
      <c r="D15" s="83"/>
      <c r="E15" s="83"/>
      <c r="F15" s="83"/>
      <c r="G15" s="83"/>
      <c r="H15" s="83"/>
      <c r="I15" s="83"/>
    </row>
    <row r="16" spans="1:9" ht="13.5" customHeight="1" thickBot="1">
      <c r="A16" s="7"/>
      <c r="B16" s="7"/>
      <c r="C16" s="7"/>
      <c r="D16" s="7"/>
      <c r="E16" s="7"/>
      <c r="F16" s="7"/>
      <c r="G16" s="7"/>
      <c r="H16" s="7"/>
      <c r="I16" s="7"/>
    </row>
    <row r="17" spans="1:9" ht="49.5" customHeight="1" thickBot="1">
      <c r="A17" s="59" t="s">
        <v>0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</row>
    <row r="18" spans="1:9" ht="117" customHeight="1" thickBot="1">
      <c r="A18" s="60"/>
      <c r="B18" s="12" t="s">
        <v>1</v>
      </c>
      <c r="C18" s="14" t="s">
        <v>156</v>
      </c>
      <c r="D18" s="14" t="s">
        <v>3</v>
      </c>
      <c r="E18" s="14" t="s">
        <v>28</v>
      </c>
      <c r="F18" s="14" t="s">
        <v>157</v>
      </c>
      <c r="G18" s="14" t="s">
        <v>155</v>
      </c>
      <c r="H18" s="14" t="s">
        <v>20</v>
      </c>
      <c r="I18" s="15" t="s">
        <v>109</v>
      </c>
    </row>
    <row r="19" spans="1:9" ht="85.5" customHeight="1" thickBot="1">
      <c r="A19" s="30">
        <v>1</v>
      </c>
      <c r="B19" s="31" t="s">
        <v>153</v>
      </c>
      <c r="C19" s="16"/>
      <c r="D19" s="12"/>
      <c r="E19" s="16">
        <f>C19*D19%</f>
        <v>0</v>
      </c>
      <c r="F19" s="16">
        <f>C19+E19</f>
        <v>0</v>
      </c>
      <c r="G19" s="12">
        <v>12</v>
      </c>
      <c r="H19" s="16">
        <f>SUM(C19*G19)</f>
        <v>0</v>
      </c>
      <c r="I19" s="17">
        <f>SUM(F19*G19)</f>
        <v>0</v>
      </c>
    </row>
    <row r="20" spans="1:9" ht="17.25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9" ht="45" customHeight="1">
      <c r="A21" s="6"/>
      <c r="B21" s="21" t="s">
        <v>37</v>
      </c>
      <c r="C21" s="76"/>
      <c r="D21" s="77"/>
      <c r="E21" s="77"/>
      <c r="F21" s="77"/>
      <c r="G21" s="77"/>
      <c r="H21" s="77"/>
      <c r="I21" s="77"/>
    </row>
    <row r="22" spans="1:9" ht="36.75" customHeight="1">
      <c r="A22" s="6"/>
      <c r="B22" s="21"/>
      <c r="C22" s="78"/>
      <c r="D22" s="79"/>
      <c r="E22" s="79"/>
      <c r="F22" s="79"/>
      <c r="G22" s="79"/>
      <c r="H22" s="79"/>
      <c r="I22" s="79"/>
    </row>
    <row r="23" spans="1:9" ht="67.5" customHeight="1">
      <c r="A23" s="71" t="s">
        <v>160</v>
      </c>
      <c r="B23" s="72"/>
      <c r="C23" s="72"/>
      <c r="D23" s="84"/>
      <c r="E23" s="85"/>
      <c r="F23" s="67" t="s">
        <v>132</v>
      </c>
      <c r="G23" s="22"/>
      <c r="H23" s="22"/>
      <c r="I23" s="22"/>
    </row>
    <row r="24" spans="1:9" ht="36.75" customHeight="1">
      <c r="A24" s="72"/>
      <c r="B24" s="72"/>
      <c r="C24" s="72"/>
      <c r="D24" s="75"/>
      <c r="E24" s="75"/>
      <c r="F24" s="86"/>
      <c r="G24" s="23"/>
      <c r="H24" s="23"/>
      <c r="I24" s="23"/>
    </row>
    <row r="25" spans="1:9" ht="84.75" customHeight="1">
      <c r="A25" s="40" t="s">
        <v>24</v>
      </c>
      <c r="B25" s="40"/>
      <c r="C25" s="40"/>
      <c r="D25" s="40"/>
      <c r="E25" s="40"/>
      <c r="F25" s="40"/>
      <c r="G25" s="40"/>
      <c r="H25" s="40"/>
      <c r="I25" s="40"/>
    </row>
    <row r="26" spans="1:9" ht="30.75" customHeight="1">
      <c r="A26" s="40" t="s">
        <v>25</v>
      </c>
      <c r="B26" s="40"/>
      <c r="C26" s="40"/>
      <c r="D26" s="40"/>
      <c r="E26" s="40"/>
      <c r="F26" s="40"/>
      <c r="G26" s="40"/>
      <c r="H26" s="40"/>
      <c r="I26" s="40"/>
    </row>
    <row r="27" spans="1:9" ht="31.5" customHeight="1">
      <c r="A27" s="40" t="s">
        <v>26</v>
      </c>
      <c r="B27" s="40"/>
      <c r="C27" s="40"/>
      <c r="D27" s="40"/>
      <c r="E27" s="40"/>
      <c r="F27" s="40"/>
      <c r="G27" s="40"/>
      <c r="H27" s="40"/>
      <c r="I27" s="40"/>
    </row>
    <row r="28" spans="1:9" ht="83.25" customHeight="1">
      <c r="A28" s="40" t="s">
        <v>163</v>
      </c>
      <c r="B28" s="40"/>
      <c r="C28" s="40"/>
      <c r="D28" s="40"/>
      <c r="E28" s="40"/>
      <c r="F28" s="40"/>
      <c r="G28" s="40"/>
      <c r="H28" s="40"/>
      <c r="I28" s="40"/>
    </row>
    <row r="29" spans="1:9" ht="42" customHeight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43.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64.5" customHeight="1">
      <c r="A31" s="40" t="s">
        <v>27</v>
      </c>
      <c r="B31" s="40"/>
      <c r="C31" s="40"/>
      <c r="D31" s="40"/>
      <c r="E31" s="40"/>
      <c r="F31" s="40"/>
      <c r="G31" s="40"/>
      <c r="H31" s="40"/>
      <c r="I31" s="40"/>
    </row>
    <row r="32" spans="1:9" ht="59.25" customHeight="1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97.5" customHeight="1">
      <c r="A33" s="40" t="s">
        <v>126</v>
      </c>
      <c r="B33" s="40"/>
      <c r="C33" s="40"/>
      <c r="D33" s="40"/>
      <c r="E33" s="40"/>
      <c r="F33" s="40"/>
      <c r="G33" s="40"/>
      <c r="H33" s="40"/>
      <c r="I33" s="40"/>
    </row>
    <row r="34" spans="1:9" ht="22.5" customHeight="1">
      <c r="A34" s="24"/>
      <c r="B34" s="91"/>
      <c r="C34" s="91"/>
      <c r="D34" s="91"/>
      <c r="E34" s="91"/>
      <c r="F34" s="91"/>
      <c r="G34" s="91"/>
      <c r="H34" s="91"/>
      <c r="I34" s="91"/>
    </row>
    <row r="35" spans="1:9" ht="20.25" hidden="1">
      <c r="A35" s="24"/>
      <c r="B35" s="24"/>
      <c r="C35" s="24"/>
      <c r="D35" s="24"/>
      <c r="E35" s="24"/>
      <c r="F35" s="24"/>
      <c r="G35" s="24"/>
      <c r="H35" s="24"/>
      <c r="I35" s="24"/>
    </row>
    <row r="36" spans="1:11" ht="28.5" customHeight="1">
      <c r="A36" s="24"/>
      <c r="B36" s="24"/>
      <c r="C36" s="8"/>
      <c r="D36" s="11"/>
      <c r="E36" s="11"/>
      <c r="F36" s="11"/>
      <c r="G36" s="11"/>
      <c r="H36" s="11"/>
      <c r="I36" s="11"/>
      <c r="J36" s="2"/>
      <c r="K36" s="2"/>
    </row>
    <row r="37" spans="1:9" ht="26.25" customHeight="1">
      <c r="A37" s="24"/>
      <c r="B37" s="24"/>
      <c r="C37" s="26"/>
      <c r="D37" s="11"/>
      <c r="E37" s="11"/>
      <c r="F37" s="11"/>
      <c r="G37" s="11"/>
      <c r="H37" s="11"/>
      <c r="I37" s="11"/>
    </row>
    <row r="38" spans="1:9" ht="20.25">
      <c r="A38" s="7"/>
      <c r="B38" s="7"/>
      <c r="C38" s="7"/>
      <c r="D38" s="7"/>
      <c r="E38" s="7"/>
      <c r="F38" s="7"/>
      <c r="G38" s="7"/>
      <c r="H38" s="7"/>
      <c r="I38" s="7"/>
    </row>
    <row r="39" spans="1:9" ht="20.25">
      <c r="A39" s="7"/>
      <c r="B39" s="7"/>
      <c r="C39" s="7"/>
      <c r="D39" s="7"/>
      <c r="E39" s="44"/>
      <c r="F39" s="45"/>
      <c r="G39" s="45"/>
      <c r="H39" s="45"/>
      <c r="I39" s="45"/>
    </row>
    <row r="40" spans="1:9" ht="20.25" customHeight="1">
      <c r="A40" s="7"/>
      <c r="B40" s="7"/>
      <c r="C40" s="7"/>
      <c r="D40" s="7"/>
      <c r="E40" s="42" t="s">
        <v>41</v>
      </c>
      <c r="F40" s="43"/>
      <c r="G40" s="43"/>
      <c r="H40" s="43"/>
      <c r="I40" s="43"/>
    </row>
    <row r="41" spans="1:9" ht="20.25">
      <c r="A41" s="7"/>
      <c r="B41" s="7"/>
      <c r="C41" s="7"/>
      <c r="D41" s="7"/>
      <c r="E41" s="43"/>
      <c r="F41" s="43"/>
      <c r="G41" s="43"/>
      <c r="H41" s="43"/>
      <c r="I41" s="43"/>
    </row>
    <row r="42" spans="1:9" ht="20.25">
      <c r="A42" s="7"/>
      <c r="B42" s="7"/>
      <c r="C42" s="7"/>
      <c r="D42" s="7"/>
      <c r="E42" s="43"/>
      <c r="F42" s="43"/>
      <c r="G42" s="43"/>
      <c r="H42" s="43"/>
      <c r="I42" s="43"/>
    </row>
    <row r="43" ht="30" customHeight="1"/>
    <row r="44" ht="20.25" hidden="1"/>
    <row r="50" spans="3:9" ht="81" customHeight="1">
      <c r="C50" s="87"/>
      <c r="D50" s="88"/>
      <c r="E50" s="88"/>
      <c r="F50" s="88"/>
      <c r="G50" s="88"/>
      <c r="H50" s="88"/>
      <c r="I50" s="88"/>
    </row>
    <row r="51" spans="3:9" ht="34.5" customHeight="1">
      <c r="C51" s="89"/>
      <c r="D51" s="90"/>
      <c r="E51" s="90"/>
      <c r="F51" s="90"/>
      <c r="G51" s="90"/>
      <c r="H51" s="90"/>
      <c r="I51" s="90"/>
    </row>
  </sheetData>
  <sheetProtection formatCells="0" formatColumns="0" formatRows="0" insertHyperlinks="0" deleteColumns="0" deleteRows="0" sort="0" autoFilter="0" pivotTables="0"/>
  <protectedRanges>
    <protectedRange sqref="C19:D19" name="Zakres3"/>
    <protectedRange sqref="B33:I33" name="Zakres1"/>
  </protectedRanges>
  <mergeCells count="33">
    <mergeCell ref="A1:B1"/>
    <mergeCell ref="G1:I2"/>
    <mergeCell ref="A5:I5"/>
    <mergeCell ref="A9:B9"/>
    <mergeCell ref="C9:I9"/>
    <mergeCell ref="A10:B10"/>
    <mergeCell ref="C10:I10"/>
    <mergeCell ref="G3:I3"/>
    <mergeCell ref="A11:B11"/>
    <mergeCell ref="F11:I11"/>
    <mergeCell ref="A12:B12"/>
    <mergeCell ref="E12:F12"/>
    <mergeCell ref="A13:B13"/>
    <mergeCell ref="A15:I15"/>
    <mergeCell ref="A17:A18"/>
    <mergeCell ref="A20:I20"/>
    <mergeCell ref="C21:I21"/>
    <mergeCell ref="C22:I22"/>
    <mergeCell ref="A23:C24"/>
    <mergeCell ref="D23:E24"/>
    <mergeCell ref="F23:F24"/>
    <mergeCell ref="A25:I25"/>
    <mergeCell ref="A26:I26"/>
    <mergeCell ref="A27:I27"/>
    <mergeCell ref="A28:I30"/>
    <mergeCell ref="A31:I31"/>
    <mergeCell ref="A32:I32"/>
    <mergeCell ref="A33:I33"/>
    <mergeCell ref="B34:I34"/>
    <mergeCell ref="E39:I39"/>
    <mergeCell ref="E40:I42"/>
    <mergeCell ref="C50:I50"/>
    <mergeCell ref="C51:I51"/>
  </mergeCells>
  <printOptions horizontalCentered="1"/>
  <pageMargins left="0.2755905511811024" right="0.31496062992125984" top="0.8661417322834646" bottom="0.6299212598425197" header="0.5118110236220472" footer="0.5118110236220472"/>
  <pageSetup horizontalDpi="600" verticalDpi="600" orientation="portrait" paperSize="9" scale="40" r:id="rId1"/>
  <headerFooter alignWithMargins="0">
    <oddHeader xml:space="preserve">&amp;L&amp;"Cambria,Standardowy"&amp;18Załącznik nr 2.9 do SIWZ&amp;R&amp;"Cambria,Standardowy"&amp;18Sygnatura postępowania ZZP-2380-51/2016 &amp;"Arial,Normalny" </oddHeader>
    <oddFooter>&amp;CStrona &amp;P</oddFooter>
  </headerFooter>
  <rowBreaks count="2" manualBreakCount="2">
    <brk id="43" max="8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Wiesław Gordienko</cp:lastModifiedBy>
  <cp:lastPrinted>2016-06-28T10:28:00Z</cp:lastPrinted>
  <dcterms:created xsi:type="dcterms:W3CDTF">2010-09-20T10:14:06Z</dcterms:created>
  <dcterms:modified xsi:type="dcterms:W3CDTF">2016-07-01T09:01:31Z</dcterms:modified>
  <cp:category/>
  <cp:version/>
  <cp:contentType/>
  <cp:contentStatus/>
</cp:coreProperties>
</file>