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720" windowHeight="8190" activeTab="0"/>
  </bookViews>
  <sheets>
    <sheet name="Zał. 2B" sheetId="1" r:id="rId1"/>
  </sheets>
  <definedNames>
    <definedName name="_xlnm.Print_Area" localSheetId="0">'Zał. 2B'!$A$1:$F$126</definedName>
  </definedNames>
  <calcPr fullCalcOnLoad="1"/>
</workbook>
</file>

<file path=xl/sharedStrings.xml><?xml version="1.0" encoding="utf-8"?>
<sst xmlns="http://schemas.openxmlformats.org/spreadsheetml/2006/main" count="211" uniqueCount="81">
  <si>
    <t>Lp.</t>
  </si>
  <si>
    <t>Nazwa części</t>
  </si>
  <si>
    <t xml:space="preserve"> Jednostka miary</t>
  </si>
  <si>
    <t xml:space="preserve">Ilość </t>
  </si>
  <si>
    <t xml:space="preserve">Cena jednostkowa netto </t>
  </si>
  <si>
    <t>Filtr oleju*</t>
  </si>
  <si>
    <t>szt.</t>
  </si>
  <si>
    <t>Filtr powietrza*</t>
  </si>
  <si>
    <t>Filtr kabinowy*</t>
  </si>
  <si>
    <t>Klocki hamul.przednie</t>
  </si>
  <si>
    <t>kpl.</t>
  </si>
  <si>
    <t>Klocki hamul. Tylne</t>
  </si>
  <si>
    <t>Tarcza hamul. Przednia</t>
  </si>
  <si>
    <t>Tarcza hamul. Tylna</t>
  </si>
  <si>
    <t>Łącznik stabilizatora przód</t>
  </si>
  <si>
    <t>Pasek rozrządu</t>
  </si>
  <si>
    <t>Rolka prowadząca paska rozrzadu</t>
  </si>
  <si>
    <t>Napinacz paska rozrządu</t>
  </si>
  <si>
    <t>Przegub napędowy zewnętrzny</t>
  </si>
  <si>
    <t>Przepustnica</t>
  </si>
  <si>
    <t>Amortyzator przedni</t>
  </si>
  <si>
    <t>Amortyzator tylny</t>
  </si>
  <si>
    <t>Końcówka drążka kierowniczego prawa</t>
  </si>
  <si>
    <t>Końcówka drążka kierowniczego lewa</t>
  </si>
  <si>
    <t>Pompa wody</t>
  </si>
  <si>
    <t>Kwota netto 
(kol. 4 x kol. 5)</t>
  </si>
  <si>
    <t>Wartość netto</t>
  </si>
  <si>
    <t>Kwota podatku VAT</t>
  </si>
  <si>
    <t>Wartość brutto</t>
  </si>
  <si>
    <t>*w przypadku konieczności wymiany części poza OT-2, niewymienionych w tabeli obowiązują ceny części wg EUROTAX z uwzględnieniem upustu</t>
  </si>
  <si>
    <t>/podpis uprawnionego przedstawiciela Wykonawcy/</t>
  </si>
  <si>
    <t>Pasek wielorowkowy</t>
  </si>
  <si>
    <t>Pompa wodna</t>
  </si>
  <si>
    <t>Wyciaraczki przednie</t>
  </si>
  <si>
    <t>Sworzeń kulisty wahacza przód</t>
  </si>
  <si>
    <t>Sprzęgło kompletne (tarcza i docisk)</t>
  </si>
  <si>
    <t>Łożysko oporowe</t>
  </si>
  <si>
    <t xml:space="preserve">Pasek rorządu </t>
  </si>
  <si>
    <t>Rolka prowadząca</t>
  </si>
  <si>
    <t>Talerz sprężyny przód góra</t>
  </si>
  <si>
    <t>Łożysko kolumny zawieszenia przód</t>
  </si>
  <si>
    <t>Sprężyna amortyzatora przednia</t>
  </si>
  <si>
    <t>Klocki hamul. przednie</t>
  </si>
  <si>
    <t>Klocki hamul. tylne</t>
  </si>
  <si>
    <t>Tarcza hamul. przednia</t>
  </si>
  <si>
    <t>Tarcza hamul. tylna</t>
  </si>
  <si>
    <t>Filtr paliwa*</t>
  </si>
  <si>
    <t>Świeca żarowa</t>
  </si>
  <si>
    <t>Koło zamachowe dwumasowe</t>
  </si>
  <si>
    <t>Napinacz paska wielorowkowego</t>
  </si>
  <si>
    <t xml:space="preserve">Stawka podatku VAT w % </t>
  </si>
  <si>
    <t>Suma wartości brutto z tab. 1, 2 i 3</t>
  </si>
  <si>
    <t>Filtr paliwa (wkład)*</t>
  </si>
  <si>
    <t>Drążek skrętny przód</t>
  </si>
  <si>
    <t>Drązek skrętny tył</t>
  </si>
  <si>
    <t>Pasek wielorowkowy (nr kat. prod.504048243)</t>
  </si>
  <si>
    <t>Pasek wielorowkowy (nr kat. prod.504092340)</t>
  </si>
  <si>
    <t>Szczęki hamulcowe tylne (ham. Ręcznego)</t>
  </si>
  <si>
    <t>Wiązka przepustnicy</t>
  </si>
  <si>
    <t>Pierścień gumowy sprężyny przód dolny</t>
  </si>
  <si>
    <t>Talerz sprężyny przód dolny</t>
  </si>
  <si>
    <t>Odbój osłony gumowej</t>
  </si>
  <si>
    <t xml:space="preserve">Klocki hamul. tylne </t>
  </si>
  <si>
    <t xml:space="preserve">Tarcza hamul. przednia </t>
  </si>
  <si>
    <t xml:space="preserve">Klocki hamul. przednie </t>
  </si>
  <si>
    <t>Tab. 1 
Wykaz części FIAT DUCATO 3,0 MJ 157 KM (przykładowy nr VIN ZFA25000001586333) - obręcze kół 15"</t>
  </si>
  <si>
    <t>Rolka naciągu paska wielorowkowego</t>
  </si>
  <si>
    <t>Tab. 2 
Wykaz części RENAULT TRAFIC 2,5 DCI 145 KM (przykładowy nr VIN VF1FLBVB69V341757)</t>
  </si>
  <si>
    <t xml:space="preserve">Koło zamachowe dwumasowe </t>
  </si>
  <si>
    <t>Sworzeń wahacza przedniego dolny</t>
  </si>
  <si>
    <t>Włącznik świateł</t>
  </si>
  <si>
    <t>Odbojnik gumowy mocowania stabilizatora przedniego</t>
  </si>
  <si>
    <t>Tuleja wahacza przedniego tylna</t>
  </si>
  <si>
    <t>Sygnał dźwiękowy - klakson</t>
  </si>
  <si>
    <t>Drążek kierowniczy prawy</t>
  </si>
  <si>
    <t>Drążek kierowniczy lewy</t>
  </si>
  <si>
    <t>Pasek napędu pompy wtryskowej</t>
  </si>
  <si>
    <t>Rolka prowadząca paska pompy</t>
  </si>
  <si>
    <t>Napinacz paska pompy</t>
  </si>
  <si>
    <t>Tab. 3
Wykaz części VW T-4 2,5 TDI 102 KM (przykładowy nr VIN WV1ZZZ70Z1X069418)</t>
  </si>
  <si>
    <t xml:space="preserve">Załącznik nr 2B do formularza ofertowego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</si>
</sst>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  <numFmt numFmtId="170" formatCode="#,##0.00\ &quot;zł&quot;"/>
    <numFmt numFmtId="171" formatCode="0.0%"/>
  </numFmts>
  <fonts count="24">
    <font>
      <sz val="11"/>
      <color indexed="8"/>
      <name val="Czcionka tekstu podstawowego"/>
      <family val="2"/>
    </font>
    <font>
      <sz val="9"/>
      <name val="Cambria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right" vertical="center"/>
    </xf>
    <xf numFmtId="49" fontId="1" fillId="20" borderId="13" xfId="0" applyNumberFormat="1" applyFont="1" applyFill="1" applyBorder="1" applyAlignment="1">
      <alignment horizontal="left" vertical="center" wrapText="1"/>
    </xf>
    <xf numFmtId="1" fontId="1" fillId="20" borderId="13" xfId="0" applyNumberFormat="1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1" fontId="1" fillId="20" borderId="17" xfId="0" applyNumberFormat="1" applyFont="1" applyFill="1" applyBorder="1" applyAlignment="1">
      <alignment horizontal="center" vertical="center" wrapText="1"/>
    </xf>
    <xf numFmtId="49" fontId="1" fillId="20" borderId="15" xfId="0" applyNumberFormat="1" applyFont="1" applyFill="1" applyBorder="1" applyAlignment="1">
      <alignment horizontal="left" vertical="center" wrapText="1"/>
    </xf>
    <xf numFmtId="1" fontId="1" fillId="20" borderId="15" xfId="0" applyNumberFormat="1" applyFont="1" applyFill="1" applyBorder="1" applyAlignment="1">
      <alignment horizontal="center" vertical="center"/>
    </xf>
    <xf numFmtId="170" fontId="2" fillId="0" borderId="15" xfId="0" applyNumberFormat="1" applyFont="1" applyBorder="1" applyAlignment="1">
      <alignment horizontal="right" vertical="center"/>
    </xf>
    <xf numFmtId="170" fontId="2" fillId="0" borderId="16" xfId="0" applyNumberFormat="1" applyFont="1" applyBorder="1" applyAlignment="1">
      <alignment horizontal="right" vertical="center"/>
    </xf>
    <xf numFmtId="1" fontId="1" fillId="20" borderId="18" xfId="0" applyNumberFormat="1" applyFont="1" applyFill="1" applyBorder="1" applyAlignment="1">
      <alignment horizontal="center" vertical="center" wrapText="1"/>
    </xf>
    <xf numFmtId="170" fontId="2" fillId="0" borderId="19" xfId="0" applyNumberFormat="1" applyFont="1" applyBorder="1" applyAlignment="1">
      <alignment horizontal="right" vertical="center"/>
    </xf>
    <xf numFmtId="1" fontId="2" fillId="20" borderId="18" xfId="0" applyNumberFormat="1" applyFont="1" applyFill="1" applyBorder="1" applyAlignment="1">
      <alignment horizontal="center" vertical="center" wrapText="1"/>
    </xf>
    <xf numFmtId="1" fontId="2" fillId="20" borderId="20" xfId="0" applyNumberFormat="1" applyFont="1" applyFill="1" applyBorder="1" applyAlignment="1">
      <alignment horizontal="center" vertical="center" wrapText="1"/>
    </xf>
    <xf numFmtId="49" fontId="1" fillId="20" borderId="11" xfId="0" applyNumberFormat="1" applyFont="1" applyFill="1" applyBorder="1" applyAlignment="1">
      <alignment horizontal="left" vertical="center" wrapText="1"/>
    </xf>
    <xf numFmtId="1" fontId="1" fillId="20" borderId="11" xfId="0" applyNumberFormat="1" applyFont="1" applyFill="1" applyBorder="1" applyAlignment="1">
      <alignment horizontal="center"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21" xfId="0" applyNumberFormat="1" applyFont="1" applyBorder="1" applyAlignment="1">
      <alignment horizontal="right" vertical="center"/>
    </xf>
    <xf numFmtId="170" fontId="21" fillId="0" borderId="22" xfId="0" applyNumberFormat="1" applyFont="1" applyBorder="1" applyAlignment="1">
      <alignment vertical="center"/>
    </xf>
    <xf numFmtId="170" fontId="21" fillId="0" borderId="12" xfId="0" applyNumberFormat="1" applyFont="1" applyBorder="1" applyAlignment="1">
      <alignment vertical="center"/>
    </xf>
    <xf numFmtId="0" fontId="0" fillId="0" borderId="23" xfId="0" applyBorder="1" applyAlignment="1">
      <alignment/>
    </xf>
    <xf numFmtId="170" fontId="21" fillId="0" borderId="19" xfId="0" applyNumberFormat="1" applyFont="1" applyBorder="1" applyAlignment="1">
      <alignment horizontal="right" vertical="center"/>
    </xf>
    <xf numFmtId="1" fontId="1" fillId="20" borderId="20" xfId="0" applyNumberFormat="1" applyFont="1" applyFill="1" applyBorder="1" applyAlignment="1">
      <alignment horizontal="center" vertical="center" wrapText="1"/>
    </xf>
    <xf numFmtId="170" fontId="21" fillId="0" borderId="24" xfId="0" applyNumberFormat="1" applyFont="1" applyBorder="1" applyAlignment="1">
      <alignment vertical="center"/>
    </xf>
    <xf numFmtId="49" fontId="1" fillId="20" borderId="13" xfId="0" applyNumberFormat="1" applyFont="1" applyFill="1" applyBorder="1" applyAlignment="1">
      <alignment horizontal="left" vertical="center"/>
    </xf>
    <xf numFmtId="49" fontId="1" fillId="20" borderId="11" xfId="0" applyNumberFormat="1" applyFont="1" applyFill="1" applyBorder="1" applyAlignment="1">
      <alignment horizontal="left" vertical="center"/>
    </xf>
    <xf numFmtId="9" fontId="21" fillId="0" borderId="22" xfId="0" applyNumberFormat="1" applyFont="1" applyBorder="1" applyAlignment="1">
      <alignment vertical="center"/>
    </xf>
    <xf numFmtId="49" fontId="1" fillId="20" borderId="15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1" fillId="20" borderId="25" xfId="0" applyFont="1" applyFill="1" applyBorder="1" applyAlignment="1">
      <alignment horizontal="right" vertical="center"/>
    </xf>
    <xf numFmtId="0" fontId="21" fillId="20" borderId="26" xfId="0" applyFont="1" applyFill="1" applyBorder="1" applyAlignment="1">
      <alignment horizontal="right" vertical="center"/>
    </xf>
    <xf numFmtId="0" fontId="21" fillId="20" borderId="27" xfId="0" applyFont="1" applyFill="1" applyBorder="1" applyAlignment="1">
      <alignment horizontal="right" vertical="center"/>
    </xf>
    <xf numFmtId="0" fontId="21" fillId="20" borderId="13" xfId="0" applyFont="1" applyFill="1" applyBorder="1" applyAlignment="1">
      <alignment horizontal="right" vertical="center"/>
    </xf>
    <xf numFmtId="0" fontId="21" fillId="20" borderId="10" xfId="0" applyFont="1" applyFill="1" applyBorder="1" applyAlignment="1">
      <alignment horizontal="right" vertical="center"/>
    </xf>
    <xf numFmtId="0" fontId="21" fillId="20" borderId="11" xfId="0" applyFont="1" applyFill="1" applyBorder="1" applyAlignment="1">
      <alignment horizontal="right" vertical="center"/>
    </xf>
    <xf numFmtId="0" fontId="21" fillId="20" borderId="28" xfId="0" applyFont="1" applyFill="1" applyBorder="1" applyAlignment="1">
      <alignment horizontal="right" vertical="center"/>
    </xf>
    <xf numFmtId="0" fontId="21" fillId="20" borderId="29" xfId="0" applyFont="1" applyFill="1" applyBorder="1" applyAlignment="1">
      <alignment horizontal="right" vertical="center"/>
    </xf>
    <xf numFmtId="0" fontId="21" fillId="20" borderId="30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31">
      <selection activeCell="F38" sqref="F38"/>
    </sheetView>
  </sheetViews>
  <sheetFormatPr defaultColWidth="8.796875" defaultRowHeight="14.25"/>
  <cols>
    <col min="1" max="1" width="3.69921875" style="0" customWidth="1"/>
    <col min="2" max="2" width="36.59765625" style="0" customWidth="1"/>
    <col min="3" max="3" width="8.8984375" style="0" customWidth="1"/>
    <col min="4" max="4" width="8.5" style="0" customWidth="1"/>
    <col min="5" max="5" width="12" style="0" customWidth="1"/>
    <col min="6" max="6" width="15" style="0" customWidth="1"/>
  </cols>
  <sheetData>
    <row r="1" spans="1:6" ht="14.25">
      <c r="A1" s="34" t="s">
        <v>80</v>
      </c>
      <c r="B1" s="34"/>
      <c r="C1" s="34"/>
      <c r="D1" s="34"/>
      <c r="E1" s="34"/>
      <c r="F1" s="34"/>
    </row>
    <row r="4" spans="1:7" ht="29.25" customHeight="1" thickBot="1">
      <c r="A4" s="35" t="s">
        <v>65</v>
      </c>
      <c r="B4" s="36"/>
      <c r="C4" s="36"/>
      <c r="D4" s="36"/>
      <c r="E4" s="36"/>
      <c r="F4" s="36"/>
      <c r="G4" s="1"/>
    </row>
    <row r="5" spans="1:6" ht="36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25</v>
      </c>
    </row>
    <row r="6" spans="1:6" ht="15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4">
        <v>6</v>
      </c>
    </row>
    <row r="7" spans="1:6" ht="14.25">
      <c r="A7" s="11">
        <v>1</v>
      </c>
      <c r="B7" s="12" t="s">
        <v>5</v>
      </c>
      <c r="C7" s="13" t="s">
        <v>6</v>
      </c>
      <c r="D7" s="13">
        <v>128</v>
      </c>
      <c r="E7" s="14"/>
      <c r="F7" s="15">
        <f>SUM(D7*E7)</f>
        <v>0</v>
      </c>
    </row>
    <row r="8" spans="1:6" ht="14.25">
      <c r="A8" s="16">
        <v>2</v>
      </c>
      <c r="B8" s="6" t="s">
        <v>52</v>
      </c>
      <c r="C8" s="7" t="s">
        <v>6</v>
      </c>
      <c r="D8" s="7">
        <v>64</v>
      </c>
      <c r="E8" s="5"/>
      <c r="F8" s="17">
        <f aca="true" t="shared" si="0" ref="F8:F36">SUM(D8*E8)</f>
        <v>0</v>
      </c>
    </row>
    <row r="9" spans="1:6" ht="14.25">
      <c r="A9" s="16">
        <v>3</v>
      </c>
      <c r="B9" s="6" t="s">
        <v>7</v>
      </c>
      <c r="C9" s="7" t="s">
        <v>6</v>
      </c>
      <c r="D9" s="7">
        <v>128</v>
      </c>
      <c r="E9" s="5"/>
      <c r="F9" s="17">
        <f t="shared" si="0"/>
        <v>0</v>
      </c>
    </row>
    <row r="10" spans="1:6" ht="14.25">
      <c r="A10" s="16">
        <v>4</v>
      </c>
      <c r="B10" s="6" t="s">
        <v>8</v>
      </c>
      <c r="C10" s="7" t="s">
        <v>6</v>
      </c>
      <c r="D10" s="7">
        <v>64</v>
      </c>
      <c r="E10" s="5"/>
      <c r="F10" s="17">
        <f t="shared" si="0"/>
        <v>0</v>
      </c>
    </row>
    <row r="11" spans="1:6" ht="14.25">
      <c r="A11" s="16">
        <v>5</v>
      </c>
      <c r="B11" s="6" t="s">
        <v>64</v>
      </c>
      <c r="C11" s="7" t="s">
        <v>10</v>
      </c>
      <c r="D11" s="7">
        <v>64</v>
      </c>
      <c r="E11" s="5"/>
      <c r="F11" s="17">
        <f t="shared" si="0"/>
        <v>0</v>
      </c>
    </row>
    <row r="12" spans="1:6" ht="14.25">
      <c r="A12" s="16">
        <v>6</v>
      </c>
      <c r="B12" s="6" t="s">
        <v>62</v>
      </c>
      <c r="C12" s="7" t="s">
        <v>10</v>
      </c>
      <c r="D12" s="7">
        <v>40</v>
      </c>
      <c r="E12" s="5"/>
      <c r="F12" s="17">
        <f t="shared" si="0"/>
        <v>0</v>
      </c>
    </row>
    <row r="13" spans="1:6" ht="14.25">
      <c r="A13" s="16">
        <v>7</v>
      </c>
      <c r="B13" s="6" t="s">
        <v>63</v>
      </c>
      <c r="C13" s="7" t="s">
        <v>10</v>
      </c>
      <c r="D13" s="7">
        <v>32</v>
      </c>
      <c r="E13" s="5"/>
      <c r="F13" s="17">
        <f t="shared" si="0"/>
        <v>0</v>
      </c>
    </row>
    <row r="14" spans="1:6" ht="14.25">
      <c r="A14" s="16">
        <v>8</v>
      </c>
      <c r="B14" s="6" t="s">
        <v>13</v>
      </c>
      <c r="C14" s="7" t="s">
        <v>10</v>
      </c>
      <c r="D14" s="7">
        <v>20</v>
      </c>
      <c r="E14" s="5"/>
      <c r="F14" s="17">
        <f t="shared" si="0"/>
        <v>0</v>
      </c>
    </row>
    <row r="15" spans="1:6" ht="14.25">
      <c r="A15" s="16">
        <v>9</v>
      </c>
      <c r="B15" s="6" t="s">
        <v>53</v>
      </c>
      <c r="C15" s="7" t="s">
        <v>6</v>
      </c>
      <c r="D15" s="7">
        <v>10</v>
      </c>
      <c r="E15" s="5"/>
      <c r="F15" s="17">
        <f t="shared" si="0"/>
        <v>0</v>
      </c>
    </row>
    <row r="16" spans="1:6" ht="14.25">
      <c r="A16" s="16">
        <v>10</v>
      </c>
      <c r="B16" s="6" t="s">
        <v>54</v>
      </c>
      <c r="C16" s="7" t="s">
        <v>6</v>
      </c>
      <c r="D16" s="7">
        <v>10</v>
      </c>
      <c r="E16" s="5"/>
      <c r="F16" s="17">
        <f t="shared" si="0"/>
        <v>0</v>
      </c>
    </row>
    <row r="17" spans="1:6" ht="14.25">
      <c r="A17" s="16">
        <v>11</v>
      </c>
      <c r="B17" s="6" t="s">
        <v>55</v>
      </c>
      <c r="C17" s="7" t="s">
        <v>6</v>
      </c>
      <c r="D17" s="7">
        <v>10</v>
      </c>
      <c r="E17" s="5"/>
      <c r="F17" s="17">
        <f t="shared" si="0"/>
        <v>0</v>
      </c>
    </row>
    <row r="18" spans="1:6" ht="14.25">
      <c r="A18" s="16">
        <v>12</v>
      </c>
      <c r="B18" s="6" t="s">
        <v>49</v>
      </c>
      <c r="C18" s="7" t="s">
        <v>6</v>
      </c>
      <c r="D18" s="7">
        <v>10</v>
      </c>
      <c r="E18" s="5"/>
      <c r="F18" s="17">
        <f t="shared" si="0"/>
        <v>0</v>
      </c>
    </row>
    <row r="19" spans="1:6" ht="14.25">
      <c r="A19" s="16">
        <v>13</v>
      </c>
      <c r="B19" s="6" t="s">
        <v>56</v>
      </c>
      <c r="C19" s="7" t="s">
        <v>6</v>
      </c>
      <c r="D19" s="7">
        <v>10</v>
      </c>
      <c r="E19" s="5"/>
      <c r="F19" s="17">
        <f t="shared" si="0"/>
        <v>0</v>
      </c>
    </row>
    <row r="20" spans="1:6" ht="14.25">
      <c r="A20" s="16">
        <v>14</v>
      </c>
      <c r="B20" s="6" t="s">
        <v>57</v>
      </c>
      <c r="C20" s="7" t="s">
        <v>10</v>
      </c>
      <c r="D20" s="7">
        <v>15</v>
      </c>
      <c r="E20" s="5"/>
      <c r="F20" s="17">
        <f t="shared" si="0"/>
        <v>0</v>
      </c>
    </row>
    <row r="21" spans="1:6" ht="14.25">
      <c r="A21" s="16">
        <v>15</v>
      </c>
      <c r="B21" s="6" t="s">
        <v>33</v>
      </c>
      <c r="C21" s="7" t="s">
        <v>10</v>
      </c>
      <c r="D21" s="7">
        <v>20</v>
      </c>
      <c r="E21" s="5"/>
      <c r="F21" s="17">
        <f t="shared" si="0"/>
        <v>0</v>
      </c>
    </row>
    <row r="22" spans="1:6" ht="14.25">
      <c r="A22" s="16">
        <v>16</v>
      </c>
      <c r="B22" s="6" t="s">
        <v>34</v>
      </c>
      <c r="C22" s="7" t="s">
        <v>6</v>
      </c>
      <c r="D22" s="7">
        <v>25</v>
      </c>
      <c r="E22" s="5"/>
      <c r="F22" s="17">
        <f t="shared" si="0"/>
        <v>0</v>
      </c>
    </row>
    <row r="23" spans="1:6" ht="14.25">
      <c r="A23" s="16">
        <v>17</v>
      </c>
      <c r="B23" s="6" t="s">
        <v>47</v>
      </c>
      <c r="C23" s="7" t="s">
        <v>6</v>
      </c>
      <c r="D23" s="7">
        <v>8</v>
      </c>
      <c r="E23" s="5"/>
      <c r="F23" s="17">
        <f t="shared" si="0"/>
        <v>0</v>
      </c>
    </row>
    <row r="24" spans="1:6" ht="14.25">
      <c r="A24" s="16">
        <v>18</v>
      </c>
      <c r="B24" s="6" t="s">
        <v>20</v>
      </c>
      <c r="C24" s="7" t="s">
        <v>6</v>
      </c>
      <c r="D24" s="7">
        <v>20</v>
      </c>
      <c r="E24" s="5"/>
      <c r="F24" s="17">
        <f t="shared" si="0"/>
        <v>0</v>
      </c>
    </row>
    <row r="25" spans="1:6" ht="14.25">
      <c r="A25" s="16">
        <v>19</v>
      </c>
      <c r="B25" s="6" t="s">
        <v>21</v>
      </c>
      <c r="C25" s="7" t="s">
        <v>6</v>
      </c>
      <c r="D25" s="7">
        <v>20</v>
      </c>
      <c r="E25" s="5"/>
      <c r="F25" s="17">
        <f t="shared" si="0"/>
        <v>0</v>
      </c>
    </row>
    <row r="26" spans="1:6" ht="14.25">
      <c r="A26" s="16">
        <v>20</v>
      </c>
      <c r="B26" s="6" t="s">
        <v>35</v>
      </c>
      <c r="C26" s="7" t="s">
        <v>10</v>
      </c>
      <c r="D26" s="7">
        <v>10</v>
      </c>
      <c r="E26" s="5"/>
      <c r="F26" s="17">
        <f t="shared" si="0"/>
        <v>0</v>
      </c>
    </row>
    <row r="27" spans="1:6" ht="14.25">
      <c r="A27" s="16">
        <v>21</v>
      </c>
      <c r="B27" s="6" t="s">
        <v>36</v>
      </c>
      <c r="C27" s="7" t="s">
        <v>6</v>
      </c>
      <c r="D27" s="7">
        <v>10</v>
      </c>
      <c r="E27" s="5"/>
      <c r="F27" s="17">
        <f t="shared" si="0"/>
        <v>0</v>
      </c>
    </row>
    <row r="28" spans="1:6" ht="14.25">
      <c r="A28" s="16">
        <v>22</v>
      </c>
      <c r="B28" s="6" t="s">
        <v>48</v>
      </c>
      <c r="C28" s="7" t="s">
        <v>6</v>
      </c>
      <c r="D28" s="7">
        <v>10</v>
      </c>
      <c r="E28" s="5"/>
      <c r="F28" s="17">
        <f t="shared" si="0"/>
        <v>0</v>
      </c>
    </row>
    <row r="29" spans="1:6" ht="14.25">
      <c r="A29" s="16">
        <v>23</v>
      </c>
      <c r="B29" s="6" t="s">
        <v>19</v>
      </c>
      <c r="C29" s="7" t="s">
        <v>6</v>
      </c>
      <c r="D29" s="7">
        <v>10</v>
      </c>
      <c r="E29" s="5"/>
      <c r="F29" s="17">
        <f t="shared" si="0"/>
        <v>0</v>
      </c>
    </row>
    <row r="30" spans="1:6" ht="14.25">
      <c r="A30" s="16">
        <v>24</v>
      </c>
      <c r="B30" s="6" t="s">
        <v>58</v>
      </c>
      <c r="C30" s="7" t="s">
        <v>6</v>
      </c>
      <c r="D30" s="7">
        <v>10</v>
      </c>
      <c r="E30" s="5"/>
      <c r="F30" s="17">
        <f t="shared" si="0"/>
        <v>0</v>
      </c>
    </row>
    <row r="31" spans="1:6" ht="14.25">
      <c r="A31" s="18">
        <v>25</v>
      </c>
      <c r="B31" s="6" t="s">
        <v>59</v>
      </c>
      <c r="C31" s="7" t="s">
        <v>6</v>
      </c>
      <c r="D31" s="7">
        <v>20</v>
      </c>
      <c r="E31" s="5"/>
      <c r="F31" s="17">
        <f t="shared" si="0"/>
        <v>0</v>
      </c>
    </row>
    <row r="32" spans="1:6" ht="14.25">
      <c r="A32" s="18">
        <v>26</v>
      </c>
      <c r="B32" s="6" t="s">
        <v>39</v>
      </c>
      <c r="C32" s="7" t="s">
        <v>6</v>
      </c>
      <c r="D32" s="7">
        <v>20</v>
      </c>
      <c r="E32" s="5"/>
      <c r="F32" s="17">
        <f t="shared" si="0"/>
        <v>0</v>
      </c>
    </row>
    <row r="33" spans="1:6" ht="14.25">
      <c r="A33" s="18">
        <v>27</v>
      </c>
      <c r="B33" s="6" t="s">
        <v>60</v>
      </c>
      <c r="C33" s="7" t="s">
        <v>6</v>
      </c>
      <c r="D33" s="7">
        <v>20</v>
      </c>
      <c r="E33" s="5"/>
      <c r="F33" s="17">
        <f t="shared" si="0"/>
        <v>0</v>
      </c>
    </row>
    <row r="34" spans="1:6" ht="14.25">
      <c r="A34" s="18">
        <v>28</v>
      </c>
      <c r="B34" s="6" t="s">
        <v>40</v>
      </c>
      <c r="C34" s="7" t="s">
        <v>6</v>
      </c>
      <c r="D34" s="7">
        <v>20</v>
      </c>
      <c r="E34" s="5"/>
      <c r="F34" s="17">
        <f t="shared" si="0"/>
        <v>0</v>
      </c>
    </row>
    <row r="35" spans="1:6" ht="14.25">
      <c r="A35" s="18">
        <v>29</v>
      </c>
      <c r="B35" s="6" t="s">
        <v>61</v>
      </c>
      <c r="C35" s="7" t="s">
        <v>6</v>
      </c>
      <c r="D35" s="7">
        <v>20</v>
      </c>
      <c r="E35" s="5"/>
      <c r="F35" s="17">
        <f t="shared" si="0"/>
        <v>0</v>
      </c>
    </row>
    <row r="36" spans="1:6" ht="15" thickBot="1">
      <c r="A36" s="19">
        <v>30</v>
      </c>
      <c r="B36" s="20" t="s">
        <v>41</v>
      </c>
      <c r="C36" s="21" t="s">
        <v>6</v>
      </c>
      <c r="D36" s="21">
        <v>20</v>
      </c>
      <c r="E36" s="22"/>
      <c r="F36" s="23">
        <f t="shared" si="0"/>
        <v>0</v>
      </c>
    </row>
    <row r="37" spans="1:6" ht="14.25">
      <c r="A37" s="37" t="s">
        <v>29</v>
      </c>
      <c r="B37" s="38"/>
      <c r="C37" s="39"/>
      <c r="D37" s="40" t="s">
        <v>26</v>
      </c>
      <c r="E37" s="41"/>
      <c r="F37" s="27">
        <f>SUM(F7:F36)</f>
        <v>0</v>
      </c>
    </row>
    <row r="38" spans="1:6" ht="14.25">
      <c r="A38" s="38"/>
      <c r="B38" s="38"/>
      <c r="C38" s="39"/>
      <c r="D38" s="42" t="s">
        <v>50</v>
      </c>
      <c r="E38" s="43"/>
      <c r="F38" s="32"/>
    </row>
    <row r="39" spans="1:6" ht="14.25">
      <c r="A39" s="38"/>
      <c r="B39" s="38"/>
      <c r="C39" s="39"/>
      <c r="D39" s="42" t="s">
        <v>27</v>
      </c>
      <c r="E39" s="43"/>
      <c r="F39" s="24">
        <f>SUM(F37*F38)</f>
        <v>0</v>
      </c>
    </row>
    <row r="40" spans="1:6" ht="15" thickBot="1">
      <c r="A40" s="38"/>
      <c r="B40" s="38"/>
      <c r="C40" s="39"/>
      <c r="D40" s="44" t="s">
        <v>28</v>
      </c>
      <c r="E40" s="45"/>
      <c r="F40" s="25">
        <f>SUM(F37+F39)</f>
        <v>0</v>
      </c>
    </row>
    <row r="42" spans="1:6" ht="14.25">
      <c r="A42" s="34" t="s">
        <v>80</v>
      </c>
      <c r="B42" s="34"/>
      <c r="C42" s="34"/>
      <c r="D42" s="34"/>
      <c r="E42" s="34"/>
      <c r="F42" s="34"/>
    </row>
    <row r="45" spans="1:6" ht="29.25" customHeight="1" thickBot="1">
      <c r="A45" s="37" t="s">
        <v>67</v>
      </c>
      <c r="B45" s="37"/>
      <c r="C45" s="37"/>
      <c r="D45" s="37"/>
      <c r="E45" s="37"/>
      <c r="F45" s="37"/>
    </row>
    <row r="46" spans="1:6" ht="36">
      <c r="A46" s="8" t="s">
        <v>0</v>
      </c>
      <c r="B46" s="9" t="s">
        <v>1</v>
      </c>
      <c r="C46" s="9" t="s">
        <v>2</v>
      </c>
      <c r="D46" s="9" t="s">
        <v>3</v>
      </c>
      <c r="E46" s="9" t="s">
        <v>4</v>
      </c>
      <c r="F46" s="10" t="s">
        <v>25</v>
      </c>
    </row>
    <row r="47" spans="1:6" ht="15" thickBot="1">
      <c r="A47" s="2">
        <v>1</v>
      </c>
      <c r="B47" s="3">
        <v>2</v>
      </c>
      <c r="C47" s="3">
        <v>3</v>
      </c>
      <c r="D47" s="3">
        <v>4</v>
      </c>
      <c r="E47" s="3">
        <v>5</v>
      </c>
      <c r="F47" s="4">
        <v>6</v>
      </c>
    </row>
    <row r="48" spans="1:6" ht="14.25">
      <c r="A48" s="11">
        <v>1</v>
      </c>
      <c r="B48" s="12" t="s">
        <v>5</v>
      </c>
      <c r="C48" s="13" t="s">
        <v>6</v>
      </c>
      <c r="D48" s="13">
        <v>40</v>
      </c>
      <c r="E48" s="14"/>
      <c r="F48" s="15">
        <f>SUM(D48*E48)</f>
        <v>0</v>
      </c>
    </row>
    <row r="49" spans="1:6" ht="14.25">
      <c r="A49" s="16">
        <v>2</v>
      </c>
      <c r="B49" s="6" t="s">
        <v>52</v>
      </c>
      <c r="C49" s="7" t="s">
        <v>6</v>
      </c>
      <c r="D49" s="7">
        <v>20</v>
      </c>
      <c r="E49" s="5"/>
      <c r="F49" s="17">
        <f aca="true" t="shared" si="1" ref="F49:F73">SUM(D49*E49)</f>
        <v>0</v>
      </c>
    </row>
    <row r="50" spans="1:6" ht="14.25">
      <c r="A50" s="16">
        <v>3</v>
      </c>
      <c r="B50" s="6" t="s">
        <v>7</v>
      </c>
      <c r="C50" s="7" t="s">
        <v>6</v>
      </c>
      <c r="D50" s="7">
        <v>40</v>
      </c>
      <c r="E50" s="5"/>
      <c r="F50" s="17">
        <f t="shared" si="1"/>
        <v>0</v>
      </c>
    </row>
    <row r="51" spans="1:6" ht="14.25">
      <c r="A51" s="16">
        <v>4</v>
      </c>
      <c r="B51" s="6" t="s">
        <v>8</v>
      </c>
      <c r="C51" s="7" t="s">
        <v>6</v>
      </c>
      <c r="D51" s="7">
        <v>20</v>
      </c>
      <c r="E51" s="5"/>
      <c r="F51" s="17">
        <f t="shared" si="1"/>
        <v>0</v>
      </c>
    </row>
    <row r="52" spans="1:6" ht="14.25">
      <c r="A52" s="16">
        <v>5</v>
      </c>
      <c r="B52" s="6" t="s">
        <v>9</v>
      </c>
      <c r="C52" s="7" t="s">
        <v>10</v>
      </c>
      <c r="D52" s="7">
        <v>20</v>
      </c>
      <c r="E52" s="5"/>
      <c r="F52" s="17">
        <f t="shared" si="1"/>
        <v>0</v>
      </c>
    </row>
    <row r="53" spans="1:6" ht="14.25">
      <c r="A53" s="16">
        <v>6</v>
      </c>
      <c r="B53" s="6" t="s">
        <v>11</v>
      </c>
      <c r="C53" s="7" t="s">
        <v>10</v>
      </c>
      <c r="D53" s="7">
        <v>15</v>
      </c>
      <c r="E53" s="5"/>
      <c r="F53" s="17">
        <f t="shared" si="1"/>
        <v>0</v>
      </c>
    </row>
    <row r="54" spans="1:6" ht="14.25">
      <c r="A54" s="16">
        <v>7</v>
      </c>
      <c r="B54" s="6" t="s">
        <v>12</v>
      </c>
      <c r="C54" s="7" t="s">
        <v>10</v>
      </c>
      <c r="D54" s="7">
        <v>10</v>
      </c>
      <c r="E54" s="5"/>
      <c r="F54" s="17">
        <f t="shared" si="1"/>
        <v>0</v>
      </c>
    </row>
    <row r="55" spans="1:6" ht="14.25">
      <c r="A55" s="16">
        <v>8</v>
      </c>
      <c r="B55" s="6" t="s">
        <v>13</v>
      </c>
      <c r="C55" s="7" t="s">
        <v>10</v>
      </c>
      <c r="D55" s="7">
        <v>10</v>
      </c>
      <c r="E55" s="5"/>
      <c r="F55" s="17">
        <f t="shared" si="1"/>
        <v>0</v>
      </c>
    </row>
    <row r="56" spans="1:6" ht="14.25">
      <c r="A56" s="16">
        <v>9</v>
      </c>
      <c r="B56" s="6" t="s">
        <v>31</v>
      </c>
      <c r="C56" s="7" t="s">
        <v>6</v>
      </c>
      <c r="D56" s="7">
        <v>5</v>
      </c>
      <c r="E56" s="5"/>
      <c r="F56" s="17">
        <f t="shared" si="1"/>
        <v>0</v>
      </c>
    </row>
    <row r="57" spans="1:6" ht="14.25">
      <c r="A57" s="16">
        <v>10</v>
      </c>
      <c r="B57" s="6" t="s">
        <v>49</v>
      </c>
      <c r="C57" s="7" t="s">
        <v>6</v>
      </c>
      <c r="D57" s="7">
        <v>5</v>
      </c>
      <c r="E57" s="5"/>
      <c r="F57" s="17">
        <f t="shared" si="1"/>
        <v>0</v>
      </c>
    </row>
    <row r="58" spans="1:6" ht="14.25">
      <c r="A58" s="16">
        <v>11</v>
      </c>
      <c r="B58" s="6" t="s">
        <v>66</v>
      </c>
      <c r="C58" s="7" t="s">
        <v>6</v>
      </c>
      <c r="D58" s="7">
        <v>5</v>
      </c>
      <c r="E58" s="5"/>
      <c r="F58" s="17">
        <f t="shared" si="1"/>
        <v>0</v>
      </c>
    </row>
    <row r="59" spans="1:6" ht="14.25">
      <c r="A59" s="16">
        <v>12</v>
      </c>
      <c r="B59" s="6" t="s">
        <v>32</v>
      </c>
      <c r="C59" s="7" t="s">
        <v>6</v>
      </c>
      <c r="D59" s="7">
        <v>5</v>
      </c>
      <c r="E59" s="5"/>
      <c r="F59" s="17">
        <f t="shared" si="1"/>
        <v>0</v>
      </c>
    </row>
    <row r="60" spans="1:6" ht="14.25">
      <c r="A60" s="16">
        <v>13</v>
      </c>
      <c r="B60" s="6" t="s">
        <v>33</v>
      </c>
      <c r="C60" s="7" t="s">
        <v>10</v>
      </c>
      <c r="D60" s="7">
        <v>10</v>
      </c>
      <c r="E60" s="5"/>
      <c r="F60" s="17">
        <f t="shared" si="1"/>
        <v>0</v>
      </c>
    </row>
    <row r="61" spans="1:6" ht="14.25">
      <c r="A61" s="16">
        <v>14</v>
      </c>
      <c r="B61" s="6" t="s">
        <v>34</v>
      </c>
      <c r="C61" s="7" t="s">
        <v>6</v>
      </c>
      <c r="D61" s="7">
        <v>8</v>
      </c>
      <c r="E61" s="5"/>
      <c r="F61" s="17">
        <f t="shared" si="1"/>
        <v>0</v>
      </c>
    </row>
    <row r="62" spans="1:6" ht="14.25">
      <c r="A62" s="16">
        <v>15</v>
      </c>
      <c r="B62" s="6" t="s">
        <v>47</v>
      </c>
      <c r="C62" s="7" t="s">
        <v>6</v>
      </c>
      <c r="D62" s="7">
        <v>8</v>
      </c>
      <c r="E62" s="5"/>
      <c r="F62" s="17">
        <f t="shared" si="1"/>
        <v>0</v>
      </c>
    </row>
    <row r="63" spans="1:6" ht="14.25">
      <c r="A63" s="16">
        <v>16</v>
      </c>
      <c r="B63" s="6" t="s">
        <v>20</v>
      </c>
      <c r="C63" s="7" t="s">
        <v>6</v>
      </c>
      <c r="D63" s="7">
        <v>8</v>
      </c>
      <c r="E63" s="5"/>
      <c r="F63" s="17">
        <f t="shared" si="1"/>
        <v>0</v>
      </c>
    </row>
    <row r="64" spans="1:6" ht="14.25">
      <c r="A64" s="16">
        <v>17</v>
      </c>
      <c r="B64" s="6" t="s">
        <v>21</v>
      </c>
      <c r="C64" s="7" t="s">
        <v>6</v>
      </c>
      <c r="D64" s="7">
        <v>8</v>
      </c>
      <c r="E64" s="5"/>
      <c r="F64" s="17">
        <f t="shared" si="1"/>
        <v>0</v>
      </c>
    </row>
    <row r="65" spans="1:6" ht="14.25">
      <c r="A65" s="16">
        <v>18</v>
      </c>
      <c r="B65" s="6" t="s">
        <v>35</v>
      </c>
      <c r="C65" s="7" t="s">
        <v>10</v>
      </c>
      <c r="D65" s="7">
        <v>3</v>
      </c>
      <c r="E65" s="5"/>
      <c r="F65" s="17">
        <f t="shared" si="1"/>
        <v>0</v>
      </c>
    </row>
    <row r="66" spans="1:6" ht="14.25">
      <c r="A66" s="16">
        <v>19</v>
      </c>
      <c r="B66" s="6" t="s">
        <v>36</v>
      </c>
      <c r="C66" s="7" t="s">
        <v>6</v>
      </c>
      <c r="D66" s="7">
        <v>3</v>
      </c>
      <c r="E66" s="5"/>
      <c r="F66" s="17">
        <f t="shared" si="1"/>
        <v>0</v>
      </c>
    </row>
    <row r="67" spans="1:6" ht="14.25">
      <c r="A67" s="16">
        <v>20</v>
      </c>
      <c r="B67" s="6" t="s">
        <v>37</v>
      </c>
      <c r="C67" s="7" t="s">
        <v>6</v>
      </c>
      <c r="D67" s="7">
        <v>3</v>
      </c>
      <c r="E67" s="5"/>
      <c r="F67" s="17">
        <f t="shared" si="1"/>
        <v>0</v>
      </c>
    </row>
    <row r="68" spans="1:6" ht="14.25">
      <c r="A68" s="16">
        <v>21</v>
      </c>
      <c r="B68" s="6" t="s">
        <v>38</v>
      </c>
      <c r="C68" s="7" t="s">
        <v>6</v>
      </c>
      <c r="D68" s="7">
        <v>3</v>
      </c>
      <c r="E68" s="5"/>
      <c r="F68" s="17">
        <f t="shared" si="1"/>
        <v>0</v>
      </c>
    </row>
    <row r="69" spans="1:6" ht="14.25">
      <c r="A69" s="16">
        <v>22</v>
      </c>
      <c r="B69" s="6" t="s">
        <v>17</v>
      </c>
      <c r="C69" s="7" t="s">
        <v>6</v>
      </c>
      <c r="D69" s="7">
        <v>3</v>
      </c>
      <c r="E69" s="5"/>
      <c r="F69" s="17">
        <f t="shared" si="1"/>
        <v>0</v>
      </c>
    </row>
    <row r="70" spans="1:6" ht="14.25">
      <c r="A70" s="16">
        <v>23</v>
      </c>
      <c r="B70" s="6" t="s">
        <v>39</v>
      </c>
      <c r="C70" s="7" t="s">
        <v>6</v>
      </c>
      <c r="D70" s="7">
        <v>8</v>
      </c>
      <c r="E70" s="5"/>
      <c r="F70" s="17">
        <f t="shared" si="1"/>
        <v>0</v>
      </c>
    </row>
    <row r="71" spans="1:6" ht="14.25">
      <c r="A71" s="16">
        <v>24</v>
      </c>
      <c r="B71" s="6" t="s">
        <v>40</v>
      </c>
      <c r="C71" s="7" t="s">
        <v>6</v>
      </c>
      <c r="D71" s="7">
        <v>8</v>
      </c>
      <c r="E71" s="5"/>
      <c r="F71" s="17">
        <f t="shared" si="1"/>
        <v>0</v>
      </c>
    </row>
    <row r="72" spans="1:6" ht="14.25">
      <c r="A72" s="16">
        <v>25</v>
      </c>
      <c r="B72" s="6" t="s">
        <v>61</v>
      </c>
      <c r="C72" s="7" t="s">
        <v>6</v>
      </c>
      <c r="D72" s="7">
        <v>8</v>
      </c>
      <c r="E72" s="5"/>
      <c r="F72" s="17">
        <f t="shared" si="1"/>
        <v>0</v>
      </c>
    </row>
    <row r="73" spans="1:6" ht="15" thickBot="1">
      <c r="A73" s="28">
        <v>26</v>
      </c>
      <c r="B73" s="20" t="s">
        <v>41</v>
      </c>
      <c r="C73" s="21" t="s">
        <v>6</v>
      </c>
      <c r="D73" s="21">
        <v>8</v>
      </c>
      <c r="E73" s="22"/>
      <c r="F73" s="23">
        <f t="shared" si="1"/>
        <v>0</v>
      </c>
    </row>
    <row r="74" spans="1:6" ht="14.25">
      <c r="A74" s="37" t="s">
        <v>29</v>
      </c>
      <c r="B74" s="38"/>
      <c r="C74" s="39"/>
      <c r="D74" s="40" t="s">
        <v>26</v>
      </c>
      <c r="E74" s="41"/>
      <c r="F74" s="27">
        <f>SUM(F48:F73)</f>
        <v>0</v>
      </c>
    </row>
    <row r="75" spans="1:6" ht="14.25">
      <c r="A75" s="38"/>
      <c r="B75" s="38"/>
      <c r="C75" s="39"/>
      <c r="D75" s="42" t="s">
        <v>50</v>
      </c>
      <c r="E75" s="43"/>
      <c r="F75" s="32"/>
    </row>
    <row r="76" spans="1:6" ht="14.25">
      <c r="A76" s="38"/>
      <c r="B76" s="38"/>
      <c r="C76" s="39"/>
      <c r="D76" s="42" t="s">
        <v>27</v>
      </c>
      <c r="E76" s="43"/>
      <c r="F76" s="24">
        <f>SUM(F74*F75)</f>
        <v>0</v>
      </c>
    </row>
    <row r="77" spans="1:6" ht="15" thickBot="1">
      <c r="A77" s="38"/>
      <c r="B77" s="38"/>
      <c r="C77" s="39"/>
      <c r="D77" s="44" t="s">
        <v>28</v>
      </c>
      <c r="E77" s="45"/>
      <c r="F77" s="25">
        <f>SUM(F74+F76)</f>
        <v>0</v>
      </c>
    </row>
    <row r="79" spans="1:6" ht="14.25">
      <c r="A79" s="37" t="s">
        <v>80</v>
      </c>
      <c r="B79" s="38"/>
      <c r="C79" s="39"/>
      <c r="D79" s="37"/>
      <c r="E79" s="38"/>
      <c r="F79" s="39"/>
    </row>
    <row r="82" spans="1:6" ht="30" customHeight="1" thickBot="1">
      <c r="A82" s="37" t="s">
        <v>79</v>
      </c>
      <c r="B82" s="37"/>
      <c r="C82" s="37"/>
      <c r="D82" s="37"/>
      <c r="E82" s="37"/>
      <c r="F82" s="37"/>
    </row>
    <row r="83" spans="1:6" ht="36">
      <c r="A83" s="8" t="s">
        <v>0</v>
      </c>
      <c r="B83" s="9" t="s">
        <v>1</v>
      </c>
      <c r="C83" s="9" t="s">
        <v>2</v>
      </c>
      <c r="D83" s="9" t="s">
        <v>3</v>
      </c>
      <c r="E83" s="9" t="s">
        <v>4</v>
      </c>
      <c r="F83" s="10" t="s">
        <v>25</v>
      </c>
    </row>
    <row r="84" spans="1:6" ht="15" thickBot="1">
      <c r="A84" s="2">
        <v>1</v>
      </c>
      <c r="B84" s="3">
        <v>2</v>
      </c>
      <c r="C84" s="3">
        <v>3</v>
      </c>
      <c r="D84" s="3">
        <v>4</v>
      </c>
      <c r="E84" s="3">
        <v>5</v>
      </c>
      <c r="F84" s="4">
        <v>6</v>
      </c>
    </row>
    <row r="85" spans="1:6" ht="14.25">
      <c r="A85" s="11">
        <v>1</v>
      </c>
      <c r="B85" s="33" t="s">
        <v>5</v>
      </c>
      <c r="C85" s="13" t="s">
        <v>6</v>
      </c>
      <c r="D85" s="13">
        <v>60</v>
      </c>
      <c r="E85" s="14"/>
      <c r="F85" s="15">
        <f>SUM(D85*E85)</f>
        <v>0</v>
      </c>
    </row>
    <row r="86" spans="1:6" ht="14.25">
      <c r="A86" s="16">
        <v>2</v>
      </c>
      <c r="B86" s="30" t="s">
        <v>46</v>
      </c>
      <c r="C86" s="7" t="s">
        <v>6</v>
      </c>
      <c r="D86" s="7">
        <v>20</v>
      </c>
      <c r="E86" s="5"/>
      <c r="F86" s="17">
        <f aca="true" t="shared" si="2" ref="F86:F113">SUM(D86*E86)</f>
        <v>0</v>
      </c>
    </row>
    <row r="87" spans="1:6" ht="14.25">
      <c r="A87" s="16">
        <v>3</v>
      </c>
      <c r="B87" s="30" t="s">
        <v>7</v>
      </c>
      <c r="C87" s="7" t="s">
        <v>6</v>
      </c>
      <c r="D87" s="7">
        <v>60</v>
      </c>
      <c r="E87" s="5"/>
      <c r="F87" s="17">
        <f t="shared" si="2"/>
        <v>0</v>
      </c>
    </row>
    <row r="88" spans="1:6" ht="14.25">
      <c r="A88" s="16">
        <v>4</v>
      </c>
      <c r="B88" s="30" t="s">
        <v>8</v>
      </c>
      <c r="C88" s="7" t="s">
        <v>6</v>
      </c>
      <c r="D88" s="7">
        <v>20</v>
      </c>
      <c r="E88" s="5"/>
      <c r="F88" s="17">
        <f t="shared" si="2"/>
        <v>0</v>
      </c>
    </row>
    <row r="89" spans="1:6" ht="14.25">
      <c r="A89" s="16">
        <v>5</v>
      </c>
      <c r="B89" s="30" t="s">
        <v>42</v>
      </c>
      <c r="C89" s="7" t="s">
        <v>10</v>
      </c>
      <c r="D89" s="7">
        <v>15</v>
      </c>
      <c r="E89" s="5"/>
      <c r="F89" s="17">
        <f t="shared" si="2"/>
        <v>0</v>
      </c>
    </row>
    <row r="90" spans="1:6" ht="14.25">
      <c r="A90" s="16">
        <v>6</v>
      </c>
      <c r="B90" s="30" t="s">
        <v>43</v>
      </c>
      <c r="C90" s="7" t="s">
        <v>10</v>
      </c>
      <c r="D90" s="7">
        <v>10</v>
      </c>
      <c r="E90" s="5"/>
      <c r="F90" s="17">
        <f t="shared" si="2"/>
        <v>0</v>
      </c>
    </row>
    <row r="91" spans="1:6" ht="14.25">
      <c r="A91" s="16">
        <v>7</v>
      </c>
      <c r="B91" s="30" t="s">
        <v>44</v>
      </c>
      <c r="C91" s="7" t="s">
        <v>10</v>
      </c>
      <c r="D91" s="7">
        <v>10</v>
      </c>
      <c r="E91" s="5"/>
      <c r="F91" s="17">
        <f t="shared" si="2"/>
        <v>0</v>
      </c>
    </row>
    <row r="92" spans="1:6" ht="14.25">
      <c r="A92" s="16">
        <v>8</v>
      </c>
      <c r="B92" s="30" t="s">
        <v>45</v>
      </c>
      <c r="C92" s="7" t="s">
        <v>10</v>
      </c>
      <c r="D92" s="7">
        <v>10</v>
      </c>
      <c r="E92" s="5"/>
      <c r="F92" s="17">
        <f t="shared" si="2"/>
        <v>0</v>
      </c>
    </row>
    <row r="93" spans="1:6" ht="14.25">
      <c r="A93" s="16">
        <v>9</v>
      </c>
      <c r="B93" s="30" t="s">
        <v>14</v>
      </c>
      <c r="C93" s="7" t="s">
        <v>6</v>
      </c>
      <c r="D93" s="7">
        <v>10</v>
      </c>
      <c r="E93" s="5"/>
      <c r="F93" s="17">
        <f t="shared" si="2"/>
        <v>0</v>
      </c>
    </row>
    <row r="94" spans="1:6" ht="14.25">
      <c r="A94" s="16">
        <v>10</v>
      </c>
      <c r="B94" s="30" t="s">
        <v>15</v>
      </c>
      <c r="C94" s="7" t="s">
        <v>6</v>
      </c>
      <c r="D94" s="7">
        <v>5</v>
      </c>
      <c r="E94" s="5"/>
      <c r="F94" s="17">
        <f t="shared" si="2"/>
        <v>0</v>
      </c>
    </row>
    <row r="95" spans="1:6" ht="14.25">
      <c r="A95" s="16">
        <v>11</v>
      </c>
      <c r="B95" s="30" t="s">
        <v>16</v>
      </c>
      <c r="C95" s="7" t="s">
        <v>6</v>
      </c>
      <c r="D95" s="7">
        <v>5</v>
      </c>
      <c r="E95" s="5"/>
      <c r="F95" s="17">
        <f t="shared" si="2"/>
        <v>0</v>
      </c>
    </row>
    <row r="96" spans="1:6" ht="14.25">
      <c r="A96" s="16">
        <v>12</v>
      </c>
      <c r="B96" s="30" t="s">
        <v>17</v>
      </c>
      <c r="C96" s="7" t="s">
        <v>6</v>
      </c>
      <c r="D96" s="7">
        <v>5</v>
      </c>
      <c r="E96" s="5"/>
      <c r="F96" s="17">
        <f t="shared" si="2"/>
        <v>0</v>
      </c>
    </row>
    <row r="97" spans="1:6" ht="14.25">
      <c r="A97" s="16">
        <v>13</v>
      </c>
      <c r="B97" s="30" t="s">
        <v>35</v>
      </c>
      <c r="C97" s="7" t="s">
        <v>10</v>
      </c>
      <c r="D97" s="7">
        <v>5</v>
      </c>
      <c r="E97" s="5"/>
      <c r="F97" s="17">
        <f t="shared" si="2"/>
        <v>0</v>
      </c>
    </row>
    <row r="98" spans="1:6" ht="14.25">
      <c r="A98" s="16">
        <v>14</v>
      </c>
      <c r="B98" s="30" t="s">
        <v>36</v>
      </c>
      <c r="C98" s="7" t="s">
        <v>6</v>
      </c>
      <c r="D98" s="7">
        <v>5</v>
      </c>
      <c r="E98" s="5"/>
      <c r="F98" s="17">
        <f t="shared" si="2"/>
        <v>0</v>
      </c>
    </row>
    <row r="99" spans="1:6" ht="14.25">
      <c r="A99" s="16">
        <v>15</v>
      </c>
      <c r="B99" s="30" t="s">
        <v>68</v>
      </c>
      <c r="C99" s="7" t="s">
        <v>6</v>
      </c>
      <c r="D99" s="7">
        <v>5</v>
      </c>
      <c r="E99" s="5"/>
      <c r="F99" s="17">
        <f t="shared" si="2"/>
        <v>0</v>
      </c>
    </row>
    <row r="100" spans="1:6" ht="14.25">
      <c r="A100" s="16">
        <v>16</v>
      </c>
      <c r="B100" s="30" t="s">
        <v>18</v>
      </c>
      <c r="C100" s="7" t="s">
        <v>6</v>
      </c>
      <c r="D100" s="7">
        <v>8</v>
      </c>
      <c r="E100" s="5"/>
      <c r="F100" s="17">
        <f t="shared" si="2"/>
        <v>0</v>
      </c>
    </row>
    <row r="101" spans="1:6" ht="14.25">
      <c r="A101" s="16">
        <v>17</v>
      </c>
      <c r="B101" s="30" t="s">
        <v>69</v>
      </c>
      <c r="C101" s="7" t="s">
        <v>6</v>
      </c>
      <c r="D101" s="7">
        <v>10</v>
      </c>
      <c r="E101" s="5"/>
      <c r="F101" s="17">
        <f t="shared" si="2"/>
        <v>0</v>
      </c>
    </row>
    <row r="102" spans="1:6" ht="14.25">
      <c r="A102" s="16">
        <v>18</v>
      </c>
      <c r="B102" s="30" t="s">
        <v>70</v>
      </c>
      <c r="C102" s="7" t="s">
        <v>6</v>
      </c>
      <c r="D102" s="7">
        <v>10</v>
      </c>
      <c r="E102" s="5"/>
      <c r="F102" s="17">
        <f t="shared" si="2"/>
        <v>0</v>
      </c>
    </row>
    <row r="103" spans="1:6" ht="15" customHeight="1">
      <c r="A103" s="16">
        <v>19</v>
      </c>
      <c r="B103" s="6" t="s">
        <v>71</v>
      </c>
      <c r="C103" s="7" t="s">
        <v>6</v>
      </c>
      <c r="D103" s="7">
        <v>10</v>
      </c>
      <c r="E103" s="5"/>
      <c r="F103" s="17">
        <f t="shared" si="2"/>
        <v>0</v>
      </c>
    </row>
    <row r="104" spans="1:6" ht="14.25">
      <c r="A104" s="16">
        <v>20</v>
      </c>
      <c r="B104" s="30" t="s">
        <v>72</v>
      </c>
      <c r="C104" s="7" t="s">
        <v>6</v>
      </c>
      <c r="D104" s="7">
        <v>10</v>
      </c>
      <c r="E104" s="5"/>
      <c r="F104" s="17">
        <f t="shared" si="2"/>
        <v>0</v>
      </c>
    </row>
    <row r="105" spans="1:6" ht="14.25">
      <c r="A105" s="16">
        <v>21</v>
      </c>
      <c r="B105" s="30" t="s">
        <v>73</v>
      </c>
      <c r="C105" s="7" t="s">
        <v>6</v>
      </c>
      <c r="D105" s="7">
        <v>5</v>
      </c>
      <c r="E105" s="5"/>
      <c r="F105" s="17">
        <f t="shared" si="2"/>
        <v>0</v>
      </c>
    </row>
    <row r="106" spans="1:6" ht="14.25">
      <c r="A106" s="16">
        <v>22</v>
      </c>
      <c r="B106" s="30" t="s">
        <v>74</v>
      </c>
      <c r="C106" s="7" t="s">
        <v>6</v>
      </c>
      <c r="D106" s="7">
        <v>8</v>
      </c>
      <c r="E106" s="5"/>
      <c r="F106" s="17">
        <f t="shared" si="2"/>
        <v>0</v>
      </c>
    </row>
    <row r="107" spans="1:6" ht="14.25">
      <c r="A107" s="16">
        <v>23</v>
      </c>
      <c r="B107" s="30" t="s">
        <v>75</v>
      </c>
      <c r="C107" s="7" t="s">
        <v>6</v>
      </c>
      <c r="D107" s="7">
        <v>8</v>
      </c>
      <c r="E107" s="5"/>
      <c r="F107" s="17">
        <f t="shared" si="2"/>
        <v>0</v>
      </c>
    </row>
    <row r="108" spans="1:6" ht="14.25">
      <c r="A108" s="16">
        <v>24</v>
      </c>
      <c r="B108" s="30" t="s">
        <v>23</v>
      </c>
      <c r="C108" s="7" t="s">
        <v>6</v>
      </c>
      <c r="D108" s="7">
        <v>8</v>
      </c>
      <c r="E108" s="5"/>
      <c r="F108" s="17">
        <f t="shared" si="2"/>
        <v>0</v>
      </c>
    </row>
    <row r="109" spans="1:6" ht="14.25">
      <c r="A109" s="16">
        <v>25</v>
      </c>
      <c r="B109" s="30" t="s">
        <v>22</v>
      </c>
      <c r="C109" s="7" t="s">
        <v>6</v>
      </c>
      <c r="D109" s="7">
        <v>8</v>
      </c>
      <c r="E109" s="5"/>
      <c r="F109" s="17">
        <f t="shared" si="2"/>
        <v>0</v>
      </c>
    </row>
    <row r="110" spans="1:6" ht="14.25">
      <c r="A110" s="16">
        <v>26</v>
      </c>
      <c r="B110" s="30" t="s">
        <v>76</v>
      </c>
      <c r="C110" s="7" t="s">
        <v>6</v>
      </c>
      <c r="D110" s="7">
        <v>10</v>
      </c>
      <c r="E110" s="5"/>
      <c r="F110" s="17">
        <f t="shared" si="2"/>
        <v>0</v>
      </c>
    </row>
    <row r="111" spans="1:6" ht="14.25">
      <c r="A111" s="16">
        <v>27</v>
      </c>
      <c r="B111" s="30" t="s">
        <v>77</v>
      </c>
      <c r="C111" s="7" t="s">
        <v>6</v>
      </c>
      <c r="D111" s="7">
        <v>10</v>
      </c>
      <c r="E111" s="5"/>
      <c r="F111" s="17">
        <f t="shared" si="2"/>
        <v>0</v>
      </c>
    </row>
    <row r="112" spans="1:6" ht="14.25">
      <c r="A112" s="16">
        <v>28</v>
      </c>
      <c r="B112" s="30" t="s">
        <v>78</v>
      </c>
      <c r="C112" s="7" t="s">
        <v>6</v>
      </c>
      <c r="D112" s="7">
        <v>10</v>
      </c>
      <c r="E112" s="5"/>
      <c r="F112" s="17">
        <f t="shared" si="2"/>
        <v>0</v>
      </c>
    </row>
    <row r="113" spans="1:6" ht="15" thickBot="1">
      <c r="A113" s="28">
        <v>29</v>
      </c>
      <c r="B113" s="31" t="s">
        <v>24</v>
      </c>
      <c r="C113" s="21" t="s">
        <v>6</v>
      </c>
      <c r="D113" s="21">
        <v>5</v>
      </c>
      <c r="E113" s="22"/>
      <c r="F113" s="23">
        <f t="shared" si="2"/>
        <v>0</v>
      </c>
    </row>
    <row r="114" spans="1:6" ht="14.25">
      <c r="A114" s="37" t="s">
        <v>29</v>
      </c>
      <c r="B114" s="38"/>
      <c r="C114" s="39"/>
      <c r="D114" s="40" t="s">
        <v>26</v>
      </c>
      <c r="E114" s="41"/>
      <c r="F114" s="27">
        <f>SUM(F85:F113)</f>
        <v>0</v>
      </c>
    </row>
    <row r="115" spans="1:6" ht="14.25">
      <c r="A115" s="38"/>
      <c r="B115" s="38"/>
      <c r="C115" s="39"/>
      <c r="D115" s="42" t="s">
        <v>50</v>
      </c>
      <c r="E115" s="43"/>
      <c r="F115" s="32"/>
    </row>
    <row r="116" spans="1:6" ht="14.25">
      <c r="A116" s="38"/>
      <c r="B116" s="38"/>
      <c r="C116" s="39"/>
      <c r="D116" s="42" t="s">
        <v>27</v>
      </c>
      <c r="E116" s="43"/>
      <c r="F116" s="24">
        <f>SUM(F114*F115)</f>
        <v>0</v>
      </c>
    </row>
    <row r="117" spans="1:6" ht="15" thickBot="1">
      <c r="A117" s="38"/>
      <c r="B117" s="38"/>
      <c r="C117" s="39"/>
      <c r="D117" s="44" t="s">
        <v>28</v>
      </c>
      <c r="E117" s="45"/>
      <c r="F117" s="25">
        <f>SUM(F114+F116)</f>
        <v>0</v>
      </c>
    </row>
    <row r="118" ht="15" thickBot="1"/>
    <row r="119" spans="3:6" ht="15" thickBot="1">
      <c r="C119" s="46" t="s">
        <v>51</v>
      </c>
      <c r="D119" s="47"/>
      <c r="E119" s="48"/>
      <c r="F119" s="29">
        <f>SUM(F40+F77+F117)</f>
        <v>0</v>
      </c>
    </row>
    <row r="125" spans="4:6" ht="26.25" customHeight="1">
      <c r="D125" s="26"/>
      <c r="E125" s="26"/>
      <c r="F125" s="26"/>
    </row>
    <row r="126" spans="4:6" ht="14.25">
      <c r="D126" s="37" t="s">
        <v>30</v>
      </c>
      <c r="E126" s="38"/>
      <c r="F126" s="39"/>
    </row>
  </sheetData>
  <sheetProtection/>
  <mergeCells count="24">
    <mergeCell ref="A42:F42"/>
    <mergeCell ref="A45:F45"/>
    <mergeCell ref="A74:C77"/>
    <mergeCell ref="D74:E74"/>
    <mergeCell ref="D75:E75"/>
    <mergeCell ref="D76:E76"/>
    <mergeCell ref="D77:E77"/>
    <mergeCell ref="C119:E119"/>
    <mergeCell ref="D126:F126"/>
    <mergeCell ref="A79:C79"/>
    <mergeCell ref="D79:F79"/>
    <mergeCell ref="A82:F82"/>
    <mergeCell ref="A114:C117"/>
    <mergeCell ref="D114:E114"/>
    <mergeCell ref="D115:E115"/>
    <mergeCell ref="D116:E116"/>
    <mergeCell ref="D117:E117"/>
    <mergeCell ref="A1:F1"/>
    <mergeCell ref="A4:F4"/>
    <mergeCell ref="A37:C40"/>
    <mergeCell ref="D37:E37"/>
    <mergeCell ref="D38:E38"/>
    <mergeCell ref="D39:E39"/>
    <mergeCell ref="D40:E40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scale="94" r:id="rId1"/>
  <rowBreaks count="2" manualBreakCount="2">
    <brk id="4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842642</cp:lastModifiedBy>
  <cp:lastPrinted>2016-09-01T08:06:09Z</cp:lastPrinted>
  <dcterms:created xsi:type="dcterms:W3CDTF">2016-03-02T10:09:30Z</dcterms:created>
  <dcterms:modified xsi:type="dcterms:W3CDTF">2016-09-01T08:06:16Z</dcterms:modified>
  <cp:category/>
  <cp:version/>
  <cp:contentType/>
  <cp:contentStatus/>
</cp:coreProperties>
</file>